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istatistik\DİSKET KOPYALAMA\BANKALARIMIZ KİTABI\BANKALARIMIZ 2025-TL\giriş\"/>
    </mc:Choice>
  </mc:AlternateContent>
  <bookViews>
    <workbookView xWindow="32760" yWindow="32760" windowWidth="10455" windowHeight="7860" tabRatio="322"/>
  </bookViews>
  <sheets>
    <sheet name="türkçe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türkçe!$A$1:$G$215</definedName>
    <definedName name="_xlnm.Print_Titles" localSheetId="0">türkçe!$4:$4</definedName>
  </definedNames>
  <calcPr calcId="162913"/>
</workbook>
</file>

<file path=xl/calcChain.xml><?xml version="1.0" encoding="utf-8"?>
<calcChain xmlns="http://schemas.openxmlformats.org/spreadsheetml/2006/main">
  <c r="F173" i="1" l="1"/>
  <c r="E173" i="1"/>
  <c r="D173" i="1"/>
  <c r="C173" i="1"/>
  <c r="E167" i="1"/>
  <c r="C167" i="1"/>
  <c r="E166" i="1"/>
  <c r="E168" i="1" s="1"/>
  <c r="D166" i="1"/>
  <c r="D168" i="1" s="1"/>
  <c r="C166" i="1"/>
  <c r="F133" i="1"/>
  <c r="E133" i="1"/>
  <c r="D133" i="1"/>
  <c r="C133" i="1"/>
  <c r="G31" i="1"/>
  <c r="F31" i="1"/>
  <c r="E31" i="1"/>
  <c r="C168" i="1" l="1"/>
  <c r="E138" i="1" l="1"/>
  <c r="E136" i="1"/>
  <c r="E137" i="1"/>
  <c r="C138" i="1"/>
  <c r="D138" i="1"/>
  <c r="C137" i="1"/>
  <c r="D137" i="1"/>
  <c r="D136" i="1"/>
  <c r="C136" i="1"/>
  <c r="C117" i="1"/>
  <c r="D117" i="1"/>
</calcChain>
</file>

<file path=xl/sharedStrings.xml><?xml version="1.0" encoding="utf-8"?>
<sst xmlns="http://schemas.openxmlformats.org/spreadsheetml/2006/main" count="273" uniqueCount="147">
  <si>
    <t xml:space="preserve">Türkiye Ekonomisi </t>
  </si>
  <si>
    <t>Temel Ekonomik Göstergeler</t>
  </si>
  <si>
    <t>Birim</t>
  </si>
  <si>
    <t>Büyüme</t>
  </si>
  <si>
    <t>%</t>
  </si>
  <si>
    <t xml:space="preserve">    Sanayi</t>
  </si>
  <si>
    <t>Milyar dolar</t>
  </si>
  <si>
    <t>Dolar</t>
  </si>
  <si>
    <t xml:space="preserve">   Kamu</t>
  </si>
  <si>
    <t xml:space="preserve">   Özel</t>
  </si>
  <si>
    <t>Enflasyon</t>
  </si>
  <si>
    <t>Kamu kesimi dengesi</t>
  </si>
  <si>
    <t xml:space="preserve">     Bütçe gelirleri</t>
  </si>
  <si>
    <t xml:space="preserve">     Finansman</t>
  </si>
  <si>
    <t xml:space="preserve">       Tahvil</t>
  </si>
  <si>
    <t xml:space="preserve">     Bütçe ile ilgili oranlar</t>
  </si>
  <si>
    <t xml:space="preserve">     Tahvil</t>
  </si>
  <si>
    <t xml:space="preserve">     Hazine bonosu</t>
  </si>
  <si>
    <t xml:space="preserve">     Toplam</t>
  </si>
  <si>
    <t>Ödemeler dengesi</t>
  </si>
  <si>
    <t>Net hata ve noksan</t>
  </si>
  <si>
    <t>Toplam</t>
  </si>
  <si>
    <t xml:space="preserve">    Tarım</t>
  </si>
  <si>
    <t>Sabit sermaye yatırımları</t>
  </si>
  <si>
    <t xml:space="preserve">     Bütçe harcamaları</t>
  </si>
  <si>
    <t xml:space="preserve">     Personel harcamaları/toplam harcama</t>
  </si>
  <si>
    <t xml:space="preserve">     Yatırımlar/toplam harcamalar</t>
  </si>
  <si>
    <t>Faiz oranları</t>
  </si>
  <si>
    <t>Döviz kurları</t>
  </si>
  <si>
    <t>Merkez Bankası Bilançosu</t>
  </si>
  <si>
    <t xml:space="preserve">     Portföy yatırımları</t>
  </si>
  <si>
    <t>Kısa vadeli</t>
  </si>
  <si>
    <t>İç borç stoku</t>
  </si>
  <si>
    <t xml:space="preserve">     İhracat</t>
  </si>
  <si>
    <t xml:space="preserve">     İthalat</t>
  </si>
  <si>
    <t>Sektörel dağılım (cari fiyatlarla)</t>
  </si>
  <si>
    <t xml:space="preserve">     Doğrudan yatırımlar</t>
  </si>
  <si>
    <t xml:space="preserve">       12 aylık değişme</t>
  </si>
  <si>
    <t xml:space="preserve">       Dış borç</t>
  </si>
  <si>
    <t>Parasal gelişmeler</t>
  </si>
  <si>
    <t>Dış ticaret</t>
  </si>
  <si>
    <t>Dış ticaret dengesi</t>
  </si>
  <si>
    <t>Görünmeyen işlemler dengesi ve transferler</t>
  </si>
  <si>
    <t>Cari işlemler dengesi</t>
  </si>
  <si>
    <t>Dış borç stoku</t>
  </si>
  <si>
    <t xml:space="preserve">   İşlem gören şirket sayısı</t>
  </si>
  <si>
    <t xml:space="preserve">   Piyasa değeri</t>
  </si>
  <si>
    <t xml:space="preserve">   Günlük ortalama işlem hacmi</t>
  </si>
  <si>
    <t>Nüfus</t>
  </si>
  <si>
    <t xml:space="preserve">     Dolar (Yıl sonu)</t>
  </si>
  <si>
    <t xml:space="preserve">   Toplam işlem hacmi</t>
  </si>
  <si>
    <t>Milyon</t>
  </si>
  <si>
    <t>Bilanço toplamı</t>
  </si>
  <si>
    <t xml:space="preserve">   MB</t>
  </si>
  <si>
    <t>MBP</t>
  </si>
  <si>
    <t xml:space="preserve">     Faiz dışı denge</t>
  </si>
  <si>
    <t>Kredi stoku</t>
  </si>
  <si>
    <t xml:space="preserve">      Finansal kurumlar</t>
  </si>
  <si>
    <t xml:space="preserve">      Reel sektör</t>
  </si>
  <si>
    <t xml:space="preserve">Net dış varlık </t>
  </si>
  <si>
    <t xml:space="preserve">Net iç varlık </t>
  </si>
  <si>
    <t xml:space="preserve">Rezerv para </t>
  </si>
  <si>
    <t>Finansal varlıklar</t>
  </si>
  <si>
    <t xml:space="preserve">  YP</t>
  </si>
  <si>
    <t>Menkul kıymetler</t>
  </si>
  <si>
    <t xml:space="preserve">     Euro (Yıl sonu)</t>
  </si>
  <si>
    <t>Repo  (R)</t>
  </si>
  <si>
    <t>Rezervlerdeki artış (azalış)</t>
  </si>
  <si>
    <t>* Program</t>
  </si>
  <si>
    <t>Yurtiçi tasarruflar</t>
  </si>
  <si>
    <t>(12 aylık değ)</t>
  </si>
  <si>
    <t xml:space="preserve">        Faiz harcamaları</t>
  </si>
  <si>
    <t xml:space="preserve">Döviz pozisyonu </t>
  </si>
  <si>
    <t xml:space="preserve">     Faiz giderleri/toplam harcamalar</t>
  </si>
  <si>
    <t xml:space="preserve">      Tüketici</t>
  </si>
  <si>
    <t>...</t>
  </si>
  <si>
    <t>Tasarruf dengesi</t>
  </si>
  <si>
    <t>GSYİH</t>
  </si>
  <si>
    <t>M3RF</t>
  </si>
  <si>
    <t>Para piyasası fonları (F)</t>
  </si>
  <si>
    <t>Milyar TL</t>
  </si>
  <si>
    <t xml:space="preserve">  TL</t>
  </si>
  <si>
    <t xml:space="preserve">      Üretici</t>
  </si>
  <si>
    <t xml:space="preserve">     Bütçe dengesi (nakit)</t>
  </si>
  <si>
    <t>GSYH</t>
  </si>
  <si>
    <t>Kişi başına GSYH</t>
  </si>
  <si>
    <t>GSYH'nin % si</t>
  </si>
  <si>
    <t xml:space="preserve">     Bütçe dengesi/GSYH</t>
  </si>
  <si>
    <t xml:space="preserve">     Bütçe dengesi(faiz dışı)/GSYH</t>
  </si>
  <si>
    <t xml:space="preserve">     KİT dengesi/GSYH</t>
  </si>
  <si>
    <t xml:space="preserve">     Mahalli idareler/GSYH</t>
  </si>
  <si>
    <t xml:space="preserve">     Fonlar/GSYH</t>
  </si>
  <si>
    <t xml:space="preserve">     Bütçe gelirleri/GSYH</t>
  </si>
  <si>
    <t xml:space="preserve">     Bütçe harcamaları/GSYH</t>
  </si>
  <si>
    <t xml:space="preserve">       Personel harcamaları/GSYH</t>
  </si>
  <si>
    <t xml:space="preserve">       Faiz ödemeleri/GSYH</t>
  </si>
  <si>
    <t xml:space="preserve">       Yatırımlar/GSYH</t>
  </si>
  <si>
    <t xml:space="preserve">    İç borç stoku/GSYH</t>
  </si>
  <si>
    <t xml:space="preserve">    İç borç stoku+kamu dış borçları/GSYH</t>
  </si>
  <si>
    <t>Bilanço/GSYH</t>
  </si>
  <si>
    <t>M1/GSYH</t>
  </si>
  <si>
    <t>M3/GSYH</t>
  </si>
  <si>
    <t>Kredi stoku/GSYH</t>
  </si>
  <si>
    <t>GSYH'ya oranı</t>
  </si>
  <si>
    <t>Cari işlemler dengesi/GSYH</t>
  </si>
  <si>
    <t xml:space="preserve">    Hizmet</t>
  </si>
  <si>
    <t>Borsa İstanbul - Ulusal Pazar</t>
  </si>
  <si>
    <t>Uluslararası döviz rezervleri</t>
  </si>
  <si>
    <t>İşgücü</t>
  </si>
  <si>
    <t>İşsizlik Oranı</t>
  </si>
  <si>
    <t>İşgücüne Katılım Oranı</t>
  </si>
  <si>
    <t xml:space="preserve">     Kamu kesimi dengesi/GSYH </t>
  </si>
  <si>
    <t xml:space="preserve">     Kamu kesimi dengesi/GSYH (faiz dışı)</t>
  </si>
  <si>
    <t xml:space="preserve">       Diğer</t>
  </si>
  <si>
    <t xml:space="preserve">   BIST 100</t>
  </si>
  <si>
    <t>GSYİH deflatörü</t>
  </si>
  <si>
    <t>Ağırlıklı Ortalama Fonlama Maliyeti</t>
  </si>
  <si>
    <t>** Dolaşımdaki para+vadesiz mevduat (YP dahildir)</t>
  </si>
  <si>
    <t>*** M1+vadeli mevduat (YP dahildir)</t>
  </si>
  <si>
    <t>****M2+repo+para piyasası fonları</t>
  </si>
  <si>
    <t>M1**</t>
  </si>
  <si>
    <t>M2***</t>
  </si>
  <si>
    <t>M3****</t>
  </si>
  <si>
    <t>Milyon TL</t>
  </si>
  <si>
    <t xml:space="preserve">     Diğer yatırımlar</t>
  </si>
  <si>
    <t xml:space="preserve">    Dış denge</t>
  </si>
  <si>
    <t xml:space="preserve">       Bono</t>
  </si>
  <si>
    <t xml:space="preserve">*  Program                        </t>
  </si>
  <si>
    <t>Merkezi Yönetim Bütçesi*</t>
  </si>
  <si>
    <t>Kaynaklar harcamalar dengesi*</t>
  </si>
  <si>
    <t>Finans hesabı (net)</t>
  </si>
  <si>
    <t>İç borç stoku vadeye kalan süre (ay)</t>
  </si>
  <si>
    <t>MB döviz rezervi**</t>
  </si>
  <si>
    <t>İstihdam (milyon kişi)</t>
  </si>
  <si>
    <t>Para ve Benzeri</t>
  </si>
  <si>
    <t>Özel</t>
  </si>
  <si>
    <t>Kamu</t>
  </si>
  <si>
    <t>Sigorta Primi</t>
  </si>
  <si>
    <t>Milyon kişi</t>
  </si>
  <si>
    <t>( net, bileşik)</t>
  </si>
  <si>
    <t>Kamu kağıtları (yıllık ortalama)</t>
  </si>
  <si>
    <t xml:space="preserve">Toplam tüketim </t>
  </si>
  <si>
    <t>Uzun vadeli</t>
  </si>
  <si>
    <t xml:space="preserve">     Dış Denge</t>
  </si>
  <si>
    <r>
      <t xml:space="preserve">     Kamu kesimi dengesi (faiz dışı)/GSYH (</t>
    </r>
    <r>
      <rPr>
        <sz val="8"/>
        <rFont val="Arial"/>
        <family val="2"/>
        <charset val="162"/>
      </rPr>
      <t>özelleştirme hariç</t>
    </r>
    <r>
      <rPr>
        <sz val="10"/>
        <rFont val="Arial"/>
        <family val="2"/>
        <charset val="162"/>
      </rPr>
      <t>)</t>
    </r>
  </si>
  <si>
    <t>2026*</t>
  </si>
  <si>
    <t>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</si>
</sst>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2">
    <numFmt numFmtId="41" formatCode="_-* #,##0_-;\-* #,##0_-;_-* &quot;-&quot;_-;_-@_-"/>
    <numFmt numFmtId="43" formatCode="_-* #,##0.00_-;\-* #,##0.00_-;_-* &quot;-&quot;??_-;_-@_-"/>
    <numFmt numFmtId="164" formatCode="_-* #,##0\ _T_L_-;\-* #,##0\ _T_L_-;_-* &quot;-&quot;\ _T_L_-;_-@_-"/>
    <numFmt numFmtId="165" formatCode="_-* #,##0.00\ _T_L_-;\-* #,##0.00\ _T_L_-;_-* &quot;-&quot;??\ _T_L_-;_-@_-"/>
    <numFmt numFmtId="166" formatCode="#,##0.00000"/>
    <numFmt numFmtId="167" formatCode="#,##0.00\ \ ;"/>
    <numFmt numFmtId="168" formatCode="#,##0.\9\5\ \ ;"/>
    <numFmt numFmtId="169" formatCode="#,##0.\9\9\ \ ;"/>
    <numFmt numFmtId="170" formatCode="[$-41F]d\ mmmm\ yyyy;@"/>
    <numFmt numFmtId="171" formatCode="0.0_)\%;\(0.0\)\%;0.0_)\%;@_)_%"/>
    <numFmt numFmtId="172" formatCode="#,##0.0_)_%;\(#,##0.0\)_%;0.0_)_%;@_)_%"/>
    <numFmt numFmtId="173" formatCode="_-* #,##0_$_-;\-* #,##0_$_-;_-* &quot;-&quot;_$_-;_-@_-"/>
    <numFmt numFmtId="174" formatCode="_-* #,##0\ _F_-;\-* #,##0\ _F_-;_-* &quot;-&quot;\ _F_-;_-@_-"/>
    <numFmt numFmtId="175" formatCode="_-* #,##0.00_?_._-;\-* #,##0.00_?_._-;_-* &quot;-&quot;??_?_._-;_-@_-"/>
    <numFmt numFmtId="176" formatCode="&quot;TL&quot;#,##0.00;[Red]\-&quot;TL&quot;#,##0.00"/>
    <numFmt numFmtId="177" formatCode="_-* #,##0.00_$_-;\-* #,##0.00_$_-;_-* &quot;-&quot;??_$_-;_-@_-"/>
    <numFmt numFmtId="178" formatCode="_ * #,##0\ _T_L_ ;_ * #,##0\ _T_L_ ;_ * &quot;-&quot;\ _T_L_ ;_ @_ "/>
    <numFmt numFmtId="179" formatCode="_-* #,##0\ _$_-;\-* #,##0\ _$_-;_-* &quot;-&quot;\ _$_-;_-@_-"/>
    <numFmt numFmtId="180" formatCode="_-* #,##0_?_._-;\-* #,##0_?_._-;_-* &quot;-&quot;_?_._-;_-@_-"/>
    <numFmt numFmtId="181" formatCode="_ * #,##0.00\ _T_L_ ;_ * #,##0.00\ _T_L_ ;_ * &quot;-&quot;??\ _T_L_ ;_ @_ "/>
    <numFmt numFmtId="182" formatCode="_ * #,##0_)\ _T_L_ ;_ * \(#,##0\)\ _T_L_ ;_ * &quot;-&quot;_)\ _T_L_ ;_ @_ "/>
    <numFmt numFmtId="183" formatCode="#,##0.00\ &quot;F&quot;;\-#,##0.00\ &quot;F&quot;"/>
    <numFmt numFmtId="184" formatCode="_(* #.##0.0_);_(* \(#.##0.0\);_(* &quot;-&quot;??_);_(@_)"/>
    <numFmt numFmtId="185" formatCode="#,##0.0_);\(#,##0.0\);#,##0.0_);@_)"/>
    <numFmt numFmtId="186" formatCode="&quot;£&quot;_(#,##0.00_);&quot;£&quot;\(#,##0.00\);&quot;£&quot;_(0.00_);@_)"/>
    <numFmt numFmtId="187" formatCode="#,##0.00_);\(#,##0.00\);0.00_);@_)"/>
    <numFmt numFmtId="188" formatCode="\€_(#,##0.00_);\€\(#,##0.00\);\€_(0.00_);@_)"/>
    <numFmt numFmtId="189" formatCode="#,##0.0_)\x;\(#,##0.0\)\x;0.0_)\x;@_)_x"/>
    <numFmt numFmtId="190" formatCode="#,##0.0_)_x;\(#,##0.0\)_x;0.0_)_x;@_)_x"/>
    <numFmt numFmtId="191" formatCode="_-&quot;$&quot;* #,##0_-;\-&quot;$&quot;* #,##0_-;_-&quot;$&quot;* &quot;-&quot;_-;_-@_-"/>
    <numFmt numFmtId="192" formatCode="&quot;$&quot;#,##0.00;[Red]\-&quot;$&quot;#,##0.00"/>
    <numFmt numFmtId="193" formatCode="#,##0.0000"/>
  </numFmts>
  <fonts count="48">
    <font>
      <sz val="10"/>
      <name val="MS Sans Serif"/>
    </font>
    <font>
      <sz val="10"/>
      <name val="MS Sans Serif"/>
      <family val="2"/>
      <charset val="162"/>
    </font>
    <font>
      <sz val="10"/>
      <name val="Arial"/>
      <family val="2"/>
      <charset val="162"/>
    </font>
    <font>
      <sz val="8"/>
      <name val="MS Sans Serif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sz val="9"/>
      <name val="Arial"/>
      <family val="2"/>
      <charset val="162"/>
    </font>
    <font>
      <sz val="10"/>
      <name val="MS Sans Serif"/>
    </font>
    <font>
      <sz val="8"/>
      <name val="Arial"/>
      <family val="2"/>
      <charset val="162"/>
    </font>
    <font>
      <sz val="11"/>
      <color indexed="8"/>
      <name val="Calibri"/>
      <family val="2"/>
    </font>
    <font>
      <sz val="10"/>
      <name val="Arial Tur"/>
      <charset val="162"/>
    </font>
    <font>
      <sz val="10"/>
      <name val="Arial"/>
      <family val="2"/>
    </font>
    <font>
      <sz val="10"/>
      <name val="Courier"/>
      <family val="3"/>
    </font>
    <font>
      <sz val="10"/>
      <name val="Helv"/>
    </font>
    <font>
      <sz val="10"/>
      <name val="Arial"/>
      <family val="2"/>
      <charset val="238"/>
    </font>
    <font>
      <sz val="8"/>
      <name val="MS Sans Serif"/>
      <family val="2"/>
    </font>
    <font>
      <sz val="10"/>
      <name val="Helv"/>
      <family val="2"/>
    </font>
    <font>
      <sz val="10"/>
      <name val="Arial Cyr"/>
      <charset val="204"/>
    </font>
    <font>
      <sz val="10"/>
      <name val="Times New Roman Tur"/>
      <charset val="162"/>
    </font>
    <font>
      <sz val="9"/>
      <name val="Arial Tur"/>
      <charset val="162"/>
    </font>
    <font>
      <sz val="10"/>
      <name val="Times New Roman"/>
      <family val="1"/>
      <charset val="162"/>
    </font>
    <font>
      <sz val="12"/>
      <name val="Courier"/>
      <family val="3"/>
    </font>
    <font>
      <sz val="10"/>
      <name val="Helv"/>
      <charset val="204"/>
    </font>
    <font>
      <sz val="10"/>
      <name val="MS Sans Serif"/>
      <family val="2"/>
    </font>
    <font>
      <sz val="10"/>
      <color indexed="8"/>
      <name val="Arial"/>
      <family val="2"/>
    </font>
    <font>
      <sz val="8"/>
      <name val="Arial Tur"/>
      <charset val="162"/>
    </font>
    <font>
      <b/>
      <sz val="22"/>
      <color indexed="18"/>
      <name val="Arial"/>
      <family val="2"/>
    </font>
    <font>
      <b/>
      <sz val="22"/>
      <color indexed="18"/>
      <name val="Arial"/>
      <family val="2"/>
      <charset val="162"/>
    </font>
    <font>
      <b/>
      <sz val="14"/>
      <color indexed="18"/>
      <name val="Arial"/>
      <family val="2"/>
    </font>
    <font>
      <b/>
      <sz val="14"/>
      <color indexed="18"/>
      <name val="Arial"/>
      <family val="2"/>
      <charset val="162"/>
    </font>
    <font>
      <sz val="9"/>
      <color indexed="8"/>
      <name val="Arial"/>
      <family val="2"/>
    </font>
    <font>
      <sz val="9"/>
      <color indexed="8"/>
      <name val="Arial"/>
      <family val="2"/>
      <charset val="162"/>
    </font>
    <font>
      <b/>
      <sz val="10"/>
      <color indexed="18"/>
      <name val="Arial"/>
      <family val="2"/>
    </font>
    <font>
      <b/>
      <sz val="10"/>
      <color indexed="18"/>
      <name val="Arial"/>
      <family val="2"/>
      <charset val="162"/>
    </font>
    <font>
      <b/>
      <u val="singleAccounting"/>
      <sz val="10"/>
      <color indexed="18"/>
      <name val="Arial"/>
      <family val="2"/>
    </font>
    <font>
      <b/>
      <u val="singleAccounting"/>
      <sz val="10"/>
      <color indexed="18"/>
      <name val="Arial"/>
      <family val="2"/>
      <charset val="162"/>
    </font>
    <font>
      <sz val="12"/>
      <name val="Arial"/>
      <family val="2"/>
    </font>
    <font>
      <sz val="11"/>
      <color indexed="8"/>
      <name val="맑은 고딕"/>
      <family val="3"/>
      <charset val="129"/>
    </font>
    <font>
      <sz val="11"/>
      <color indexed="9"/>
      <name val="Calibri"/>
      <family val="2"/>
    </font>
    <font>
      <sz val="11"/>
      <color indexed="9"/>
      <name val="맑은 고딕"/>
      <family val="3"/>
      <charset val="129"/>
    </font>
    <font>
      <sz val="7.5"/>
      <name val="Geneva"/>
    </font>
    <font>
      <sz val="10"/>
      <name val="Times New Roman"/>
      <family val="1"/>
    </font>
    <font>
      <b/>
      <sz val="10"/>
      <name val="Arial"/>
      <family val="2"/>
      <charset val="16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0"/>
      <name val="Calibri"/>
      <family val="2"/>
      <charset val="162"/>
    </font>
    <font>
      <b/>
      <sz val="12"/>
      <name val="Arial"/>
      <family val="2"/>
      <charset val="162"/>
    </font>
    <font>
      <i/>
      <sz val="8"/>
      <name val="Arial"/>
      <family val="2"/>
      <charset val="162"/>
    </font>
  </fonts>
  <fills count="4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  <bgColor indexed="29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  <bgColor indexed="24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  <bgColor indexed="13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42"/>
        <bgColor indexed="64"/>
      </patternFill>
    </fill>
    <fill>
      <patternFill patternType="solid">
        <fgColor indexed="1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8277">
    <xf numFmtId="0" fontId="0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14" fontId="12" fillId="0" borderId="0" applyProtection="0">
      <alignment vertical="center"/>
    </xf>
    <xf numFmtId="0" fontId="11" fillId="0" borderId="0"/>
    <xf numFmtId="0" fontId="13" fillId="0" borderId="0"/>
    <xf numFmtId="0" fontId="14" fillId="0" borderId="0">
      <alignment vertical="center"/>
    </xf>
    <xf numFmtId="0" fontId="11" fillId="0" borderId="0"/>
    <xf numFmtId="0" fontId="11" fillId="0" borderId="0"/>
    <xf numFmtId="166" fontId="15" fillId="0" borderId="1"/>
    <xf numFmtId="167" fontId="13" fillId="0" borderId="2" applyFill="0" applyBorder="0" applyProtection="0">
      <alignment horizontal="right"/>
      <protection locked="0"/>
    </xf>
    <xf numFmtId="168" fontId="13" fillId="0" borderId="2" applyFill="0" applyBorder="0" applyProtection="0">
      <alignment horizontal="right"/>
      <protection locked="0"/>
    </xf>
    <xf numFmtId="169" fontId="13" fillId="0" borderId="2" applyFill="0" applyBorder="0" applyProtection="0">
      <alignment horizontal="right"/>
      <protection locked="0"/>
    </xf>
    <xf numFmtId="0" fontId="11" fillId="0" borderId="0"/>
    <xf numFmtId="0" fontId="11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170" fontId="4" fillId="3" borderId="0" applyNumberFormat="0" applyBorder="0" applyAlignment="0" applyProtection="0"/>
    <xf numFmtId="0" fontId="43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170" fontId="4" fillId="6" borderId="0" applyNumberFormat="0" applyBorder="0" applyAlignment="0" applyProtection="0"/>
    <xf numFmtId="0" fontId="43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170" fontId="4" fillId="9" borderId="0" applyNumberFormat="0" applyBorder="0" applyAlignment="0" applyProtection="0"/>
    <xf numFmtId="0" fontId="43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170" fontId="4" fillId="12" borderId="0" applyNumberFormat="0" applyBorder="0" applyAlignment="0" applyProtection="0"/>
    <xf numFmtId="0" fontId="4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170" fontId="4" fillId="15" borderId="0" applyNumberFormat="0" applyBorder="0" applyAlignment="0" applyProtection="0"/>
    <xf numFmtId="0" fontId="43" fillId="40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170" fontId="4" fillId="13" borderId="0" applyNumberFormat="0" applyBorder="0" applyAlignment="0" applyProtection="0"/>
    <xf numFmtId="0" fontId="43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170" fontId="4" fillId="4" borderId="0" applyNumberFormat="0" applyBorder="0" applyAlignment="0" applyProtection="0"/>
    <xf numFmtId="0" fontId="43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170" fontId="4" fillId="7" borderId="0" applyNumberFormat="0" applyBorder="0" applyAlignment="0" applyProtection="0"/>
    <xf numFmtId="0" fontId="43" fillId="41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170" fontId="4" fillId="20" borderId="0" applyNumberFormat="0" applyBorder="0" applyAlignment="0" applyProtection="0"/>
    <xf numFmtId="0" fontId="43" fillId="2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170" fontId="4" fillId="12" borderId="0" applyNumberFormat="0" applyBorder="0" applyAlignment="0" applyProtection="0"/>
    <xf numFmtId="0" fontId="43" fillId="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170" fontId="4" fillId="4" borderId="0" applyNumberFormat="0" applyBorder="0" applyAlignment="0" applyProtection="0"/>
    <xf numFmtId="0" fontId="43" fillId="15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170" fontId="4" fillId="23" borderId="0" applyNumberFormat="0" applyBorder="0" applyAlignment="0" applyProtection="0"/>
    <xf numFmtId="0" fontId="43" fillId="1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170" fontId="5" fillId="25" borderId="0" applyNumberFormat="0" applyBorder="0" applyAlignment="0" applyProtection="0"/>
    <xf numFmtId="0" fontId="44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170" fontId="5" fillId="7" borderId="0" applyNumberFormat="0" applyBorder="0" applyAlignment="0" applyProtection="0"/>
    <xf numFmtId="0" fontId="44" fillId="2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170" fontId="5" fillId="20" borderId="0" applyNumberFormat="0" applyBorder="0" applyAlignment="0" applyProtection="0"/>
    <xf numFmtId="0" fontId="44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170" fontId="5" fillId="28" borderId="0" applyNumberFormat="0" applyBorder="0" applyAlignment="0" applyProtection="0"/>
    <xf numFmtId="0" fontId="44" fillId="6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170" fontId="5" fillId="30" borderId="0" applyNumberFormat="0" applyBorder="0" applyAlignment="0" applyProtection="0"/>
    <xf numFmtId="0" fontId="44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170" fontId="5" fillId="32" borderId="0" applyNumberFormat="0" applyBorder="0" applyAlignment="0" applyProtection="0"/>
    <xf numFmtId="0" fontId="44" fillId="7" borderId="0" applyNumberFormat="0" applyBorder="0" applyAlignment="0" applyProtection="0"/>
    <xf numFmtId="14" fontId="12" fillId="0" borderId="0" applyProtection="0">
      <alignment vertical="center"/>
    </xf>
    <xf numFmtId="0" fontId="11" fillId="0" borderId="0" applyFont="0" applyFill="0" applyBorder="0" applyAlignment="0" applyProtection="0"/>
    <xf numFmtId="0" fontId="16" fillId="0" borderId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3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6" fontId="13" fillId="0" borderId="0" applyFont="0" applyFill="0" applyBorder="0" applyAlignment="0" applyProtection="0"/>
    <xf numFmtId="177" fontId="17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" fontId="13" fillId="0" borderId="0" applyFont="0" applyFill="0" applyBorder="0" applyAlignment="0" applyProtection="0"/>
    <xf numFmtId="179" fontId="18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40" fontId="1" fillId="0" borderId="0" applyFont="0" applyFill="0" applyBorder="0" applyAlignment="0" applyProtection="0"/>
    <xf numFmtId="182" fontId="19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40" fontId="1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7" fillId="0" borderId="0" applyFont="0" applyFill="0" applyBorder="0" applyAlignment="0" applyProtection="0"/>
    <xf numFmtId="182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9" fontId="18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" fontId="13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0" fontId="1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8" fillId="0" borderId="0" applyFont="0" applyFill="0" applyBorder="0" applyAlignment="0" applyProtection="0"/>
    <xf numFmtId="177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2" fontId="19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2" fontId="19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4" fontId="13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0" fontId="1" fillId="0" borderId="0" applyFont="0" applyFill="0" applyBorder="0" applyAlignment="0" applyProtection="0"/>
    <xf numFmtId="179" fontId="18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6" fontId="13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82" fontId="19" fillId="0" borderId="0" applyFont="0" applyFill="0" applyBorder="0" applyAlignment="0" applyProtection="0"/>
    <xf numFmtId="40" fontId="1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4" fontId="13" fillId="0" borderId="0" applyFont="0" applyFill="0" applyBorder="0" applyAlignment="0" applyProtection="0"/>
    <xf numFmtId="179" fontId="18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179" fontId="18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0" fontId="1" fillId="0" borderId="0" applyFont="0" applyFill="0" applyBorder="0" applyAlignment="0" applyProtection="0"/>
    <xf numFmtId="177" fontId="17" fillId="0" borderId="0" applyFont="0" applyFill="0" applyBorder="0" applyAlignment="0" applyProtection="0"/>
    <xf numFmtId="182" fontId="19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9" fillId="0" borderId="0" applyFont="0" applyFill="0" applyBorder="0" applyAlignment="0" applyProtection="0"/>
    <xf numFmtId="179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" fontId="13" fillId="0" borderId="0" applyFont="0" applyFill="0" applyBorder="0" applyAlignment="0" applyProtection="0"/>
    <xf numFmtId="40" fontId="1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9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4" fontId="13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9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0" fontId="1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9" fontId="18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17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82" fontId="19" fillId="0" borderId="0" applyFont="0" applyFill="0" applyBorder="0" applyAlignment="0" applyProtection="0"/>
    <xf numFmtId="4" fontId="13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40" fontId="1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179" fontId="18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40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7" fontId="17" fillId="0" borderId="0" applyFont="0" applyFill="0" applyBorder="0" applyAlignment="0" applyProtection="0"/>
    <xf numFmtId="182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4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2" fontId="19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4" fontId="1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0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0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179" fontId="18" fillId="0" borderId="0" applyFont="0" applyFill="0" applyBorder="0" applyAlignment="0" applyProtection="0"/>
    <xf numFmtId="40" fontId="1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9" fontId="18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7" fontId="17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9" fillId="0" borderId="0" applyFont="0" applyFill="0" applyBorder="0" applyAlignment="0" applyProtection="0"/>
    <xf numFmtId="179" fontId="18" fillId="0" borderId="0" applyFont="0" applyFill="0" applyBorder="0" applyAlignment="0" applyProtection="0"/>
    <xf numFmtId="40" fontId="1" fillId="0" borderId="0" applyFont="0" applyFill="0" applyBorder="0" applyAlignment="0" applyProtection="0"/>
    <xf numFmtId="4" fontId="13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6" fontId="13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79" fontId="18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82" fontId="19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4" fontId="1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40" fontId="1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4" fontId="13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6" fontId="13" fillId="0" borderId="0" applyFont="0" applyFill="0" applyBorder="0" applyAlignment="0" applyProtection="0"/>
    <xf numFmtId="177" fontId="17" fillId="0" borderId="0" applyFont="0" applyFill="0" applyBorder="0" applyAlignment="0" applyProtection="0"/>
    <xf numFmtId="182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9" fontId="18" fillId="0" borderId="0" applyFont="0" applyFill="0" applyBorder="0" applyAlignment="0" applyProtection="0"/>
    <xf numFmtId="0" fontId="12" fillId="0" borderId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177" fontId="17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" fontId="13" fillId="0" borderId="0" applyFont="0" applyFill="0" applyBorder="0" applyAlignment="0" applyProtection="0"/>
    <xf numFmtId="173" fontId="17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73" fontId="17" fillId="0" borderId="0" applyFont="0" applyFill="0" applyBorder="0" applyAlignment="0" applyProtection="0"/>
    <xf numFmtId="179" fontId="18" fillId="0" borderId="0" applyFont="0" applyFill="0" applyBorder="0" applyAlignment="0" applyProtection="0"/>
    <xf numFmtId="4" fontId="13" fillId="0" borderId="0" applyFont="0" applyFill="0" applyBorder="0" applyAlignment="0" applyProtection="0"/>
    <xf numFmtId="179" fontId="18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40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9" fillId="0" borderId="0" applyFont="0" applyFill="0" applyBorder="0" applyAlignment="0" applyProtection="0"/>
    <xf numFmtId="40" fontId="1" fillId="0" borderId="0" applyFont="0" applyFill="0" applyBorder="0" applyAlignment="0" applyProtection="0"/>
    <xf numFmtId="182" fontId="19" fillId="0" borderId="0" applyFont="0" applyFill="0" applyBorder="0" applyAlignment="0" applyProtection="0"/>
    <xf numFmtId="179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2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0" fontId="1" fillId="0" borderId="0" applyFont="0" applyFill="0" applyBorder="0" applyAlignment="0" applyProtection="0"/>
    <xf numFmtId="177" fontId="17" fillId="0" borderId="0" applyFont="0" applyFill="0" applyBorder="0" applyAlignment="0" applyProtection="0"/>
    <xf numFmtId="182" fontId="19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83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84" fontId="21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9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82" fontId="19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40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4" fontId="13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2" fontId="19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4" fontId="1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0" fontId="1" fillId="0" borderId="0" applyFont="0" applyFill="0" applyBorder="0" applyAlignment="0" applyProtection="0"/>
    <xf numFmtId="179" fontId="18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6" fontId="13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82" fontId="19" fillId="0" borderId="0" applyFont="0" applyFill="0" applyBorder="0" applyAlignment="0" applyProtection="0"/>
    <xf numFmtId="179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4" fontId="13" fillId="0" borderId="0" applyFont="0" applyFill="0" applyBorder="0" applyAlignment="0" applyProtection="0"/>
    <xf numFmtId="40" fontId="1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9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82" fontId="19" fillId="0" borderId="0" applyFont="0" applyFill="0" applyBorder="0" applyAlignment="0" applyProtection="0"/>
    <xf numFmtId="40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4" fontId="13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79" fontId="18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17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82" fontId="19" fillId="0" borderId="0" applyFont="0" applyFill="0" applyBorder="0" applyAlignment="0" applyProtection="0"/>
    <xf numFmtId="4" fontId="13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40" fontId="1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82" fontId="19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173" fontId="17" fillId="0" borderId="0" applyFont="0" applyFill="0" applyBorder="0" applyAlignment="0" applyProtection="0"/>
    <xf numFmtId="4" fontId="1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7" fontId="17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0" fontId="1" fillId="0" borderId="0" applyFont="0" applyFill="0" applyBorder="0" applyAlignment="0" applyProtection="0"/>
    <xf numFmtId="179" fontId="18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22" fillId="0" borderId="0"/>
    <xf numFmtId="0" fontId="23" fillId="0" borderId="0"/>
    <xf numFmtId="0" fontId="23" fillId="0" borderId="0"/>
    <xf numFmtId="0" fontId="23" fillId="0" borderId="0"/>
    <xf numFmtId="14" fontId="12" fillId="0" borderId="0" applyProtection="0">
      <alignment vertical="center"/>
    </xf>
    <xf numFmtId="14" fontId="12" fillId="0" borderId="0" applyProtection="0">
      <alignment vertical="center"/>
    </xf>
    <xf numFmtId="0" fontId="22" fillId="0" borderId="0"/>
    <xf numFmtId="0" fontId="13" fillId="0" borderId="0"/>
    <xf numFmtId="0" fontId="24" fillId="0" borderId="0"/>
    <xf numFmtId="14" fontId="12" fillId="0" borderId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14" fontId="12" fillId="0" borderId="0" applyProtection="0">
      <alignment vertical="center"/>
    </xf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40" fontId="1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182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8" fillId="0" borderId="0" applyFont="0" applyFill="0" applyBorder="0" applyAlignment="0" applyProtection="0"/>
    <xf numFmtId="0" fontId="11" fillId="0" borderId="0"/>
    <xf numFmtId="0" fontId="24" fillId="0" borderId="0"/>
    <xf numFmtId="177" fontId="17" fillId="0" borderId="0" applyFont="0" applyFill="0" applyBorder="0" applyAlignment="0" applyProtection="0"/>
    <xf numFmtId="14" fontId="12" fillId="0" borderId="0" applyProtection="0">
      <alignment vertical="center"/>
    </xf>
    <xf numFmtId="0" fontId="16" fillId="0" borderId="0"/>
    <xf numFmtId="0" fontId="16" fillId="0" borderId="0"/>
    <xf numFmtId="0" fontId="11" fillId="0" borderId="0">
      <alignment horizontal="left" wrapText="1"/>
    </xf>
    <xf numFmtId="0" fontId="11" fillId="0" borderId="0">
      <alignment horizontal="left" wrapText="1"/>
    </xf>
    <xf numFmtId="14" fontId="12" fillId="0" borderId="0" applyProtection="0">
      <alignment vertical="center"/>
    </xf>
    <xf numFmtId="14" fontId="12" fillId="0" borderId="0" applyProtection="0">
      <alignment vertical="center"/>
    </xf>
    <xf numFmtId="14" fontId="12" fillId="0" borderId="0" applyProtection="0">
      <alignment vertical="center"/>
    </xf>
    <xf numFmtId="0" fontId="24" fillId="0" borderId="0"/>
    <xf numFmtId="0" fontId="11" fillId="0" borderId="0">
      <alignment vertical="top"/>
    </xf>
    <xf numFmtId="0" fontId="11" fillId="0" borderId="0">
      <alignment vertical="top"/>
    </xf>
    <xf numFmtId="185" fontId="11" fillId="0" borderId="0" applyFont="0" applyFill="0" applyBorder="0" applyAlignment="0" applyProtection="0"/>
    <xf numFmtId="0" fontId="23" fillId="0" borderId="0"/>
    <xf numFmtId="14" fontId="12" fillId="0" borderId="0" applyProtection="0">
      <alignment vertical="center"/>
    </xf>
    <xf numFmtId="14" fontId="12" fillId="0" borderId="0" applyProtection="0">
      <alignment vertical="center"/>
    </xf>
    <xf numFmtId="14" fontId="12" fillId="0" borderId="0" applyProtection="0">
      <alignment vertical="center"/>
    </xf>
    <xf numFmtId="0" fontId="24" fillId="0" borderId="0"/>
    <xf numFmtId="0" fontId="11" fillId="0" borderId="0"/>
    <xf numFmtId="186" fontId="11" fillId="0" borderId="0" applyFont="0" applyFill="0" applyBorder="0" applyAlignment="0" applyProtection="0"/>
    <xf numFmtId="186" fontId="11" fillId="0" borderId="0" applyFont="0" applyFill="0" applyBorder="0" applyAlignment="0" applyProtection="0"/>
    <xf numFmtId="186" fontId="11" fillId="0" borderId="0" applyFont="0" applyFill="0" applyBorder="0" applyAlignment="0" applyProtection="0"/>
    <xf numFmtId="186" fontId="11" fillId="0" borderId="0" applyFont="0" applyFill="0" applyBorder="0" applyAlignment="0" applyProtection="0"/>
    <xf numFmtId="186" fontId="11" fillId="0" borderId="0" applyFont="0" applyFill="0" applyBorder="0" applyAlignment="0" applyProtection="0"/>
    <xf numFmtId="186" fontId="11" fillId="0" borderId="0" applyFont="0" applyFill="0" applyBorder="0" applyAlignment="0" applyProtection="0"/>
    <xf numFmtId="186" fontId="11" fillId="0" borderId="0" applyFont="0" applyFill="0" applyBorder="0" applyAlignment="0" applyProtection="0"/>
    <xf numFmtId="187" fontId="11" fillId="0" borderId="0" applyFont="0" applyFill="0" applyBorder="0" applyAlignment="0" applyProtection="0"/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/>
    <xf numFmtId="0" fontId="11" fillId="0" borderId="0"/>
    <xf numFmtId="14" fontId="12" fillId="0" borderId="0" applyProtection="0">
      <alignment vertical="center"/>
    </xf>
    <xf numFmtId="14" fontId="12" fillId="0" borderId="0" applyProtection="0">
      <alignment vertical="center"/>
    </xf>
    <xf numFmtId="14" fontId="12" fillId="0" borderId="0" applyProtection="0">
      <alignment vertical="center"/>
    </xf>
    <xf numFmtId="14" fontId="12" fillId="0" borderId="0" applyProtection="0">
      <alignment vertical="center"/>
    </xf>
    <xf numFmtId="0" fontId="11" fillId="0" borderId="0">
      <alignment horizontal="left" wrapText="1"/>
    </xf>
    <xf numFmtId="0" fontId="11" fillId="0" borderId="0">
      <alignment horizontal="left" wrapText="1"/>
    </xf>
    <xf numFmtId="14" fontId="12" fillId="0" borderId="0" applyProtection="0">
      <alignment vertical="center"/>
    </xf>
    <xf numFmtId="14" fontId="12" fillId="0" borderId="0" applyProtection="0">
      <alignment vertical="center"/>
    </xf>
    <xf numFmtId="14" fontId="12" fillId="0" borderId="0" applyProtection="0">
      <alignment vertical="center"/>
    </xf>
    <xf numFmtId="14" fontId="12" fillId="0" borderId="0" applyProtection="0">
      <alignment vertical="center"/>
    </xf>
    <xf numFmtId="0" fontId="12" fillId="0" borderId="0">
      <alignment vertical="center"/>
    </xf>
    <xf numFmtId="188" fontId="11" fillId="0" borderId="0" applyFont="0" applyFill="0" applyBorder="0" applyAlignment="0" applyProtection="0"/>
    <xf numFmtId="0" fontId="11" fillId="0" borderId="0">
      <alignment horizontal="left" wrapText="1"/>
    </xf>
    <xf numFmtId="0" fontId="11" fillId="0" borderId="0">
      <alignment horizontal="left" wrapText="1"/>
    </xf>
    <xf numFmtId="0" fontId="23" fillId="0" borderId="0"/>
    <xf numFmtId="0" fontId="23" fillId="0" borderId="0"/>
    <xf numFmtId="0" fontId="11" fillId="0" borderId="0">
      <alignment horizontal="left" wrapText="1"/>
    </xf>
    <xf numFmtId="0" fontId="11" fillId="0" borderId="0">
      <alignment horizontal="left" wrapText="1"/>
    </xf>
    <xf numFmtId="170" fontId="25" fillId="0" borderId="0"/>
    <xf numFmtId="170" fontId="25" fillId="0" borderId="0"/>
    <xf numFmtId="170" fontId="25" fillId="0" borderId="0"/>
    <xf numFmtId="170" fontId="25" fillId="0" borderId="0"/>
    <xf numFmtId="0" fontId="11" fillId="0" borderId="0"/>
    <xf numFmtId="14" fontId="12" fillId="0" borderId="0" applyProtection="0">
      <alignment vertical="center"/>
    </xf>
    <xf numFmtId="0" fontId="11" fillId="0" borderId="0">
      <alignment horizontal="left" wrapText="1"/>
    </xf>
    <xf numFmtId="0" fontId="11" fillId="0" borderId="0">
      <alignment horizontal="left" wrapText="1"/>
    </xf>
    <xf numFmtId="14" fontId="12" fillId="0" borderId="0" applyProtection="0">
      <alignment vertical="center"/>
    </xf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1" fillId="21" borderId="0" applyNumberFormat="0" applyFont="0" applyAlignment="0" applyProtection="0"/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24" fillId="0" borderId="0"/>
    <xf numFmtId="0" fontId="11" fillId="0" borderId="0">
      <alignment horizontal="left" wrapText="1"/>
    </xf>
    <xf numFmtId="0" fontId="11" fillId="0" borderId="0">
      <alignment horizontal="left" wrapText="1"/>
    </xf>
    <xf numFmtId="0" fontId="23" fillId="0" borderId="0"/>
    <xf numFmtId="0" fontId="24" fillId="0" borderId="0"/>
    <xf numFmtId="0" fontId="11" fillId="0" borderId="0">
      <alignment horizontal="left" wrapText="1"/>
    </xf>
    <xf numFmtId="0" fontId="11" fillId="0" borderId="0">
      <alignment horizontal="left" wrapText="1"/>
    </xf>
    <xf numFmtId="14" fontId="12" fillId="0" borderId="0" applyProtection="0">
      <alignment vertical="center"/>
    </xf>
    <xf numFmtId="14" fontId="12" fillId="0" borderId="0" applyProtection="0">
      <alignment vertical="center"/>
    </xf>
    <xf numFmtId="0" fontId="23" fillId="0" borderId="0"/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77" fontId="17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82" fontId="19" fillId="0" borderId="0" applyFont="0" applyFill="0" applyBorder="0" applyAlignment="0" applyProtection="0"/>
    <xf numFmtId="40" fontId="1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4" fontId="13" fillId="0" borderId="0" applyFont="0" applyFill="0" applyBorder="0" applyAlignment="0" applyProtection="0"/>
    <xf numFmtId="179" fontId="18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>
      <alignment horizontal="left" wrapText="1"/>
    </xf>
    <xf numFmtId="0" fontId="11" fillId="0" borderId="0">
      <alignment horizontal="left" wrapText="1"/>
    </xf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0">
      <alignment horizontal="left" wrapText="1"/>
    </xf>
    <xf numFmtId="0" fontId="11" fillId="0" borderId="0">
      <alignment horizontal="left" wrapText="1"/>
    </xf>
    <xf numFmtId="0" fontId="24" fillId="0" borderId="0"/>
    <xf numFmtId="0" fontId="22" fillId="0" borderId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4" fontId="13" fillId="0" borderId="0" applyFont="0" applyFill="0" applyBorder="0" applyAlignment="0" applyProtection="0"/>
    <xf numFmtId="179" fontId="18" fillId="0" borderId="0" applyFont="0" applyFill="0" applyBorder="0" applyAlignment="0" applyProtection="0"/>
    <xf numFmtId="176" fontId="13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40" fontId="1" fillId="0" borderId="0" applyFont="0" applyFill="0" applyBorder="0" applyAlignment="0" applyProtection="0"/>
    <xf numFmtId="182" fontId="19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4" fontId="12" fillId="0" borderId="0" applyProtection="0">
      <alignment vertical="center"/>
    </xf>
    <xf numFmtId="0" fontId="24" fillId="0" borderId="0"/>
    <xf numFmtId="0" fontId="11" fillId="0" borderId="0"/>
    <xf numFmtId="0" fontId="11" fillId="0" borderId="0">
      <alignment horizontal="left" wrapText="1"/>
    </xf>
    <xf numFmtId="0" fontId="11" fillId="0" borderId="0">
      <alignment horizontal="left" wrapText="1"/>
    </xf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11" fillId="0" borderId="0"/>
    <xf numFmtId="0" fontId="11" fillId="0" borderId="0">
      <alignment vertical="top"/>
    </xf>
    <xf numFmtId="0" fontId="11" fillId="0" borderId="0">
      <alignment vertical="top"/>
    </xf>
    <xf numFmtId="14" fontId="12" fillId="0" borderId="0" applyProtection="0">
      <alignment vertical="center"/>
    </xf>
    <xf numFmtId="0" fontId="11" fillId="0" borderId="0"/>
    <xf numFmtId="0" fontId="11" fillId="0" borderId="0">
      <alignment horizontal="left" wrapText="1"/>
    </xf>
    <xf numFmtId="0" fontId="11" fillId="0" borderId="0">
      <alignment horizontal="left" wrapText="1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4" fontId="12" fillId="0" borderId="0" applyProtection="0">
      <alignment vertical="center"/>
    </xf>
    <xf numFmtId="14" fontId="12" fillId="0" borderId="0" applyProtection="0">
      <alignment vertical="center"/>
    </xf>
    <xf numFmtId="14" fontId="12" fillId="0" borderId="0" applyProtection="0">
      <alignment vertical="center"/>
    </xf>
    <xf numFmtId="14" fontId="12" fillId="0" borderId="0" applyProtection="0">
      <alignment vertical="center"/>
    </xf>
    <xf numFmtId="14" fontId="12" fillId="0" borderId="0" applyProtection="0">
      <alignment vertical="center"/>
    </xf>
    <xf numFmtId="14" fontId="12" fillId="0" borderId="0" applyProtection="0">
      <alignment vertical="center"/>
    </xf>
    <xf numFmtId="14" fontId="12" fillId="0" borderId="0" applyProtection="0">
      <alignment vertical="center"/>
    </xf>
    <xf numFmtId="0" fontId="11" fillId="0" borderId="0"/>
    <xf numFmtId="0" fontId="11" fillId="0" borderId="0"/>
    <xf numFmtId="14" fontId="12" fillId="0" borderId="0" applyProtection="0">
      <alignment vertical="center"/>
    </xf>
    <xf numFmtId="14" fontId="12" fillId="0" borderId="0" applyProtection="0">
      <alignment vertical="center"/>
    </xf>
    <xf numFmtId="189" fontId="11" fillId="0" borderId="0" applyFont="0" applyFill="0" applyBorder="0" applyAlignment="0" applyProtection="0"/>
    <xf numFmtId="189" fontId="11" fillId="0" borderId="0" applyFont="0" applyFill="0" applyBorder="0" applyAlignment="0" applyProtection="0"/>
    <xf numFmtId="189" fontId="11" fillId="0" borderId="0" applyFont="0" applyFill="0" applyBorder="0" applyAlignment="0" applyProtection="0"/>
    <xf numFmtId="189" fontId="11" fillId="0" borderId="0" applyFont="0" applyFill="0" applyBorder="0" applyAlignment="0" applyProtection="0"/>
    <xf numFmtId="189" fontId="11" fillId="0" borderId="0" applyFont="0" applyFill="0" applyBorder="0" applyAlignment="0" applyProtection="0"/>
    <xf numFmtId="189" fontId="11" fillId="0" borderId="0" applyFont="0" applyFill="0" applyBorder="0" applyAlignment="0" applyProtection="0"/>
    <xf numFmtId="189" fontId="11" fillId="0" borderId="0" applyFont="0" applyFill="0" applyBorder="0" applyAlignment="0" applyProtection="0"/>
    <xf numFmtId="190" fontId="11" fillId="0" borderId="0" applyFont="0" applyFill="0" applyBorder="0" applyProtection="0">
      <alignment horizontal="right"/>
    </xf>
    <xf numFmtId="190" fontId="11" fillId="0" borderId="0" applyFont="0" applyFill="0" applyBorder="0" applyProtection="0">
      <alignment horizontal="right"/>
    </xf>
    <xf numFmtId="190" fontId="11" fillId="0" borderId="0" applyFont="0" applyFill="0" applyBorder="0" applyProtection="0">
      <alignment horizontal="right"/>
    </xf>
    <xf numFmtId="190" fontId="11" fillId="0" borderId="0" applyFont="0" applyFill="0" applyBorder="0" applyProtection="0">
      <alignment horizontal="right"/>
    </xf>
    <xf numFmtId="190" fontId="11" fillId="0" borderId="0" applyFont="0" applyFill="0" applyBorder="0" applyProtection="0">
      <alignment horizontal="right"/>
    </xf>
    <xf numFmtId="190" fontId="11" fillId="0" borderId="0" applyFont="0" applyFill="0" applyBorder="0" applyProtection="0">
      <alignment horizontal="right"/>
    </xf>
    <xf numFmtId="190" fontId="11" fillId="0" borderId="0" applyFont="0" applyFill="0" applyBorder="0" applyProtection="0">
      <alignment horizontal="right"/>
    </xf>
    <xf numFmtId="0" fontId="11" fillId="0" borderId="0">
      <alignment horizontal="left" wrapText="1"/>
    </xf>
    <xf numFmtId="0" fontId="11" fillId="0" borderId="0">
      <alignment horizontal="left" wrapText="1"/>
    </xf>
    <xf numFmtId="14" fontId="12" fillId="0" borderId="0" applyProtection="0">
      <alignment vertical="center"/>
    </xf>
    <xf numFmtId="14" fontId="12" fillId="0" borderId="0" applyProtection="0">
      <alignment vertical="center"/>
    </xf>
    <xf numFmtId="0" fontId="24" fillId="0" borderId="0"/>
    <xf numFmtId="14" fontId="12" fillId="0" borderId="0" applyProtection="0">
      <alignment vertical="center"/>
    </xf>
    <xf numFmtId="14" fontId="12" fillId="0" borderId="0" applyProtection="0">
      <alignment vertical="center"/>
    </xf>
    <xf numFmtId="14" fontId="12" fillId="0" borderId="0" applyProtection="0">
      <alignment vertical="center"/>
    </xf>
    <xf numFmtId="14" fontId="12" fillId="0" borderId="0" applyProtection="0">
      <alignment vertical="center"/>
    </xf>
    <xf numFmtId="14" fontId="12" fillId="0" borderId="0" applyProtection="0">
      <alignment vertical="center"/>
    </xf>
    <xf numFmtId="14" fontId="12" fillId="0" borderId="0" applyProtection="0">
      <alignment vertical="center"/>
    </xf>
    <xf numFmtId="14" fontId="12" fillId="0" borderId="0" applyProtection="0">
      <alignment vertical="center"/>
    </xf>
    <xf numFmtId="14" fontId="12" fillId="0" borderId="0" applyProtection="0">
      <alignment vertical="center"/>
    </xf>
    <xf numFmtId="14" fontId="12" fillId="0" borderId="0" applyProtection="0">
      <alignment vertical="center"/>
    </xf>
    <xf numFmtId="14" fontId="12" fillId="0" borderId="0" applyProtection="0">
      <alignment vertical="center"/>
    </xf>
    <xf numFmtId="14" fontId="12" fillId="0" borderId="0" applyProtection="0">
      <alignment vertical="center"/>
    </xf>
    <xf numFmtId="0" fontId="12" fillId="0" borderId="0">
      <alignment vertical="center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14" fontId="12" fillId="0" borderId="0" applyProtection="0">
      <alignment vertical="center"/>
    </xf>
    <xf numFmtId="0" fontId="11" fillId="0" borderId="0">
      <alignment horizontal="left" wrapText="1"/>
    </xf>
    <xf numFmtId="0" fontId="11" fillId="0" borderId="0">
      <alignment horizontal="left" wrapText="1"/>
    </xf>
    <xf numFmtId="14" fontId="12" fillId="0" borderId="0" applyProtection="0">
      <alignment vertical="center"/>
    </xf>
    <xf numFmtId="14" fontId="12" fillId="0" borderId="0" applyProtection="0">
      <alignment vertical="center"/>
    </xf>
    <xf numFmtId="0" fontId="11" fillId="0" borderId="0"/>
    <xf numFmtId="0" fontId="11" fillId="0" borderId="0">
      <alignment vertical="top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/>
    <xf numFmtId="0" fontId="11" fillId="0" borderId="0"/>
    <xf numFmtId="0" fontId="11" fillId="0" borderId="0">
      <alignment vertical="top"/>
    </xf>
    <xf numFmtId="0" fontId="11" fillId="0" borderId="0">
      <alignment vertical="top"/>
    </xf>
    <xf numFmtId="0" fontId="24" fillId="0" borderId="0"/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/>
    <xf numFmtId="0" fontId="11" fillId="0" borderId="0"/>
    <xf numFmtId="0" fontId="11" fillId="0" borderId="0">
      <alignment horizontal="left" wrapText="1"/>
    </xf>
    <xf numFmtId="0" fontId="11" fillId="0" borderId="0">
      <alignment horizontal="left" wrapText="1"/>
    </xf>
    <xf numFmtId="14" fontId="12" fillId="0" borderId="0" applyProtection="0">
      <alignment vertical="center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14" fontId="12" fillId="0" borderId="0" applyProtection="0">
      <alignment vertical="center"/>
    </xf>
    <xf numFmtId="14" fontId="12" fillId="0" borderId="0" applyProtection="0">
      <alignment vertical="center"/>
    </xf>
    <xf numFmtId="14" fontId="12" fillId="0" borderId="0" applyProtection="0">
      <alignment vertical="center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14" fontId="12" fillId="0" borderId="0" applyProtection="0">
      <alignment vertical="center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/>
    <xf numFmtId="0" fontId="28" fillId="0" borderId="0" applyNumberFormat="0" applyFill="0" applyBorder="0" applyProtection="0">
      <alignment vertical="top"/>
    </xf>
    <xf numFmtId="0" fontId="28" fillId="0" borderId="0" applyNumberFormat="0" applyFill="0" applyBorder="0" applyProtection="0">
      <alignment vertical="top"/>
    </xf>
    <xf numFmtId="0" fontId="28" fillId="0" borderId="0" applyNumberFormat="0" applyFill="0" applyBorder="0" applyProtection="0">
      <alignment vertical="top"/>
    </xf>
    <xf numFmtId="0" fontId="28" fillId="0" borderId="0" applyNumberFormat="0" applyFill="0" applyBorder="0" applyProtection="0">
      <alignment vertical="top"/>
    </xf>
    <xf numFmtId="0" fontId="28" fillId="0" borderId="0" applyNumberFormat="0" applyFill="0" applyBorder="0" applyProtection="0">
      <alignment vertical="top"/>
    </xf>
    <xf numFmtId="0" fontId="28" fillId="0" borderId="0" applyNumberFormat="0" applyFill="0" applyBorder="0" applyProtection="0">
      <alignment vertical="top"/>
    </xf>
    <xf numFmtId="0" fontId="28" fillId="0" borderId="0" applyNumberFormat="0" applyFill="0" applyBorder="0" applyProtection="0">
      <alignment vertical="top"/>
    </xf>
    <xf numFmtId="0" fontId="28" fillId="0" borderId="0" applyNumberFormat="0" applyFill="0" applyBorder="0" applyProtection="0">
      <alignment vertical="top"/>
    </xf>
    <xf numFmtId="0" fontId="29" fillId="0" borderId="0" applyNumberFormat="0" applyFill="0" applyBorder="0" applyProtection="0">
      <alignment vertical="top"/>
    </xf>
    <xf numFmtId="0" fontId="28" fillId="0" borderId="0" applyNumberFormat="0" applyFill="0" applyBorder="0" applyProtection="0">
      <alignment vertical="top"/>
    </xf>
    <xf numFmtId="0" fontId="28" fillId="0" borderId="0" applyNumberFormat="0" applyFill="0" applyBorder="0" applyProtection="0">
      <alignment vertical="top"/>
    </xf>
    <xf numFmtId="0" fontId="28" fillId="0" borderId="0" applyNumberFormat="0" applyFill="0" applyBorder="0" applyProtection="0">
      <alignment vertical="top"/>
    </xf>
    <xf numFmtId="0" fontId="28" fillId="0" borderId="0" applyNumberFormat="0" applyFill="0" applyBorder="0" applyProtection="0">
      <alignment vertical="top"/>
    </xf>
    <xf numFmtId="0" fontId="28" fillId="0" borderId="0" applyNumberFormat="0" applyFill="0" applyBorder="0" applyProtection="0">
      <alignment vertical="top"/>
    </xf>
    <xf numFmtId="0" fontId="28" fillId="0" borderId="0" applyNumberFormat="0" applyFill="0" applyBorder="0" applyProtection="0">
      <alignment vertical="top"/>
    </xf>
    <xf numFmtId="0" fontId="28" fillId="0" borderId="0" applyNumberFormat="0" applyFill="0" applyBorder="0" applyProtection="0">
      <alignment vertical="top"/>
    </xf>
    <xf numFmtId="0" fontId="28" fillId="0" borderId="0" applyNumberFormat="0" applyFill="0" applyBorder="0" applyProtection="0">
      <alignment vertical="top"/>
    </xf>
    <xf numFmtId="0" fontId="11" fillId="0" borderId="0">
      <alignment horizontal="left" wrapText="1"/>
    </xf>
    <xf numFmtId="0" fontId="11" fillId="0" borderId="0">
      <alignment horizontal="left" wrapText="1"/>
    </xf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1" fillId="0" borderId="3" applyNumberFormat="0" applyFill="0" applyAlignment="0" applyProtection="0"/>
    <xf numFmtId="0" fontId="31" fillId="0" borderId="3" applyNumberFormat="0" applyFill="0" applyAlignment="0" applyProtection="0"/>
    <xf numFmtId="0" fontId="31" fillId="0" borderId="3" applyNumberFormat="0" applyFill="0" applyAlignment="0" applyProtection="0"/>
    <xf numFmtId="0" fontId="31" fillId="0" borderId="3" applyNumberFormat="0" applyFill="0" applyAlignment="0" applyProtection="0"/>
    <xf numFmtId="0" fontId="31" fillId="0" borderId="3" applyNumberFormat="0" applyFill="0" applyAlignment="0" applyProtection="0"/>
    <xf numFmtId="0" fontId="31" fillId="0" borderId="3" applyNumberFormat="0" applyFill="0" applyAlignment="0" applyProtection="0"/>
    <xf numFmtId="0" fontId="31" fillId="0" borderId="3" applyNumberFormat="0" applyFill="0" applyAlignment="0" applyProtection="0"/>
    <xf numFmtId="0" fontId="31" fillId="0" borderId="3" applyNumberFormat="0" applyFill="0" applyAlignment="0" applyProtection="0"/>
    <xf numFmtId="0" fontId="31" fillId="0" borderId="3" applyNumberFormat="0" applyFill="0" applyAlignment="0" applyProtection="0"/>
    <xf numFmtId="0" fontId="31" fillId="0" borderId="3" applyNumberFormat="0" applyFill="0" applyAlignment="0" applyProtection="0"/>
    <xf numFmtId="0" fontId="31" fillId="0" borderId="3" applyNumberFormat="0" applyFill="0" applyAlignment="0" applyProtection="0"/>
    <xf numFmtId="0" fontId="31" fillId="0" borderId="3" applyNumberFormat="0" applyFill="0" applyAlignment="0" applyProtection="0"/>
    <xf numFmtId="0" fontId="31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2" fillId="0" borderId="4" applyNumberFormat="0" applyFill="0" applyProtection="0">
      <alignment horizontal="center"/>
    </xf>
    <xf numFmtId="0" fontId="32" fillId="0" borderId="4" applyNumberFormat="0" applyFill="0" applyProtection="0">
      <alignment horizontal="center"/>
    </xf>
    <xf numFmtId="0" fontId="32" fillId="0" borderId="4" applyNumberFormat="0" applyFill="0" applyProtection="0">
      <alignment horizontal="center"/>
    </xf>
    <xf numFmtId="0" fontId="32" fillId="0" borderId="4" applyNumberFormat="0" applyFill="0" applyProtection="0">
      <alignment horizontal="center"/>
    </xf>
    <xf numFmtId="0" fontId="32" fillId="0" borderId="4" applyNumberFormat="0" applyFill="0" applyProtection="0">
      <alignment horizontal="center"/>
    </xf>
    <xf numFmtId="0" fontId="32" fillId="0" borderId="4" applyNumberFormat="0" applyFill="0" applyProtection="0">
      <alignment horizontal="center"/>
    </xf>
    <xf numFmtId="0" fontId="32" fillId="0" borderId="4" applyNumberFormat="0" applyFill="0" applyProtection="0">
      <alignment horizontal="center"/>
    </xf>
    <xf numFmtId="0" fontId="32" fillId="0" borderId="4" applyNumberFormat="0" applyFill="0" applyProtection="0">
      <alignment horizontal="center"/>
    </xf>
    <xf numFmtId="0" fontId="32" fillId="0" borderId="4" applyNumberFormat="0" applyFill="0" applyProtection="0">
      <alignment horizontal="center"/>
    </xf>
    <xf numFmtId="0" fontId="33" fillId="0" borderId="4" applyNumberFormat="0" applyFill="0" applyProtection="0">
      <alignment horizontal="center"/>
    </xf>
    <xf numFmtId="0" fontId="32" fillId="0" borderId="4" applyNumberFormat="0" applyFill="0" applyProtection="0">
      <alignment horizontal="center"/>
    </xf>
    <xf numFmtId="0" fontId="32" fillId="0" borderId="4" applyNumberFormat="0" applyFill="0" applyProtection="0">
      <alignment horizontal="center"/>
    </xf>
    <xf numFmtId="0" fontId="32" fillId="0" borderId="4" applyNumberFormat="0" applyFill="0" applyProtection="0">
      <alignment horizontal="center"/>
    </xf>
    <xf numFmtId="0" fontId="32" fillId="0" borderId="4" applyNumberFormat="0" applyFill="0" applyProtection="0">
      <alignment horizontal="center"/>
    </xf>
    <xf numFmtId="0" fontId="32" fillId="0" borderId="4" applyNumberFormat="0" applyFill="0" applyProtection="0">
      <alignment horizontal="center"/>
    </xf>
    <xf numFmtId="0" fontId="32" fillId="0" borderId="4" applyNumberFormat="0" applyFill="0" applyProtection="0">
      <alignment horizontal="center"/>
    </xf>
    <xf numFmtId="0" fontId="32" fillId="0" borderId="4" applyNumberFormat="0" applyFill="0" applyProtection="0">
      <alignment horizontal="center"/>
    </xf>
    <xf numFmtId="0" fontId="32" fillId="0" borderId="4" applyNumberFormat="0" applyFill="0" applyProtection="0">
      <alignment horizontal="center"/>
    </xf>
    <xf numFmtId="0" fontId="32" fillId="0" borderId="0" applyNumberFormat="0" applyFill="0" applyBorder="0" applyProtection="0">
      <alignment horizontal="left"/>
    </xf>
    <xf numFmtId="0" fontId="32" fillId="0" borderId="0" applyNumberFormat="0" applyFill="0" applyBorder="0" applyProtection="0">
      <alignment horizontal="left"/>
    </xf>
    <xf numFmtId="0" fontId="32" fillId="0" borderId="0" applyNumberFormat="0" applyFill="0" applyBorder="0" applyProtection="0">
      <alignment horizontal="left"/>
    </xf>
    <xf numFmtId="0" fontId="32" fillId="0" borderId="0" applyNumberFormat="0" applyFill="0" applyBorder="0" applyProtection="0">
      <alignment horizontal="left"/>
    </xf>
    <xf numFmtId="0" fontId="32" fillId="0" borderId="0" applyNumberFormat="0" applyFill="0" applyBorder="0" applyProtection="0">
      <alignment horizontal="left"/>
    </xf>
    <xf numFmtId="0" fontId="32" fillId="0" borderId="0" applyNumberFormat="0" applyFill="0" applyBorder="0" applyProtection="0">
      <alignment horizontal="left"/>
    </xf>
    <xf numFmtId="0" fontId="32" fillId="0" borderId="0" applyNumberFormat="0" applyFill="0" applyBorder="0" applyProtection="0">
      <alignment horizontal="left"/>
    </xf>
    <xf numFmtId="0" fontId="32" fillId="0" borderId="0" applyNumberFormat="0" applyFill="0" applyBorder="0" applyProtection="0">
      <alignment horizontal="left"/>
    </xf>
    <xf numFmtId="0" fontId="33" fillId="0" borderId="0" applyNumberFormat="0" applyFill="0" applyBorder="0" applyProtection="0">
      <alignment horizontal="left"/>
    </xf>
    <xf numFmtId="0" fontId="32" fillId="0" borderId="0" applyNumberFormat="0" applyFill="0" applyBorder="0" applyProtection="0">
      <alignment horizontal="left"/>
    </xf>
    <xf numFmtId="0" fontId="32" fillId="0" borderId="0" applyNumberFormat="0" applyFill="0" applyBorder="0" applyProtection="0">
      <alignment horizontal="left"/>
    </xf>
    <xf numFmtId="0" fontId="32" fillId="0" borderId="0" applyNumberFormat="0" applyFill="0" applyBorder="0" applyProtection="0">
      <alignment horizontal="left"/>
    </xf>
    <xf numFmtId="0" fontId="32" fillId="0" borderId="0" applyNumberFormat="0" applyFill="0" applyBorder="0" applyProtection="0">
      <alignment horizontal="left"/>
    </xf>
    <xf numFmtId="0" fontId="32" fillId="0" borderId="0" applyNumberFormat="0" applyFill="0" applyBorder="0" applyProtection="0">
      <alignment horizontal="left"/>
    </xf>
    <xf numFmtId="0" fontId="32" fillId="0" borderId="0" applyNumberFormat="0" applyFill="0" applyBorder="0" applyProtection="0">
      <alignment horizontal="left"/>
    </xf>
    <xf numFmtId="0" fontId="32" fillId="0" borderId="0" applyNumberFormat="0" applyFill="0" applyBorder="0" applyProtection="0">
      <alignment horizontal="left"/>
    </xf>
    <xf numFmtId="0" fontId="32" fillId="0" borderId="0" applyNumberFormat="0" applyFill="0" applyBorder="0" applyProtection="0">
      <alignment horizontal="left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34" fillId="0" borderId="0" applyNumberFormat="0" applyFill="0" applyBorder="0" applyProtection="0">
      <alignment horizontal="centerContinuous"/>
    </xf>
    <xf numFmtId="0" fontId="34" fillId="0" borderId="0" applyNumberFormat="0" applyFill="0" applyBorder="0" applyProtection="0">
      <alignment horizontal="centerContinuous"/>
    </xf>
    <xf numFmtId="0" fontId="34" fillId="0" borderId="0" applyNumberFormat="0" applyFill="0" applyBorder="0" applyProtection="0">
      <alignment horizontal="centerContinuous"/>
    </xf>
    <xf numFmtId="0" fontId="34" fillId="0" borderId="0" applyNumberFormat="0" applyFill="0" applyBorder="0" applyProtection="0">
      <alignment horizontal="centerContinuous"/>
    </xf>
    <xf numFmtId="0" fontId="34" fillId="0" borderId="0" applyNumberFormat="0" applyFill="0" applyBorder="0" applyProtection="0">
      <alignment horizontal="centerContinuous"/>
    </xf>
    <xf numFmtId="0" fontId="34" fillId="0" borderId="0" applyNumberFormat="0" applyFill="0" applyBorder="0" applyProtection="0">
      <alignment horizontal="centerContinuous"/>
    </xf>
    <xf numFmtId="0" fontId="34" fillId="0" borderId="0" applyNumberFormat="0" applyFill="0" applyBorder="0" applyProtection="0">
      <alignment horizontal="centerContinuous"/>
    </xf>
    <xf numFmtId="0" fontId="34" fillId="0" borderId="0" applyNumberFormat="0" applyFill="0" applyBorder="0" applyProtection="0">
      <alignment horizontal="centerContinuous"/>
    </xf>
    <xf numFmtId="0" fontId="35" fillId="0" borderId="0" applyNumberFormat="0" applyFill="0" applyBorder="0" applyProtection="0">
      <alignment horizontal="centerContinuous"/>
    </xf>
    <xf numFmtId="0" fontId="34" fillId="0" borderId="0" applyNumberFormat="0" applyFill="0" applyBorder="0" applyProtection="0">
      <alignment horizontal="centerContinuous"/>
    </xf>
    <xf numFmtId="0" fontId="34" fillId="0" borderId="0" applyNumberFormat="0" applyFill="0" applyBorder="0" applyProtection="0">
      <alignment horizontal="centerContinuous"/>
    </xf>
    <xf numFmtId="0" fontId="34" fillId="0" borderId="0" applyNumberFormat="0" applyFill="0" applyBorder="0" applyProtection="0">
      <alignment horizontal="centerContinuous"/>
    </xf>
    <xf numFmtId="0" fontId="34" fillId="0" borderId="0" applyNumberFormat="0" applyFill="0" applyBorder="0" applyProtection="0">
      <alignment horizontal="centerContinuous"/>
    </xf>
    <xf numFmtId="0" fontId="34" fillId="0" borderId="0" applyNumberFormat="0" applyFill="0" applyBorder="0" applyProtection="0">
      <alignment horizontal="centerContinuous"/>
    </xf>
    <xf numFmtId="0" fontId="34" fillId="0" borderId="0" applyNumberFormat="0" applyFill="0" applyBorder="0" applyProtection="0">
      <alignment horizontal="centerContinuous"/>
    </xf>
    <xf numFmtId="0" fontId="34" fillId="0" borderId="0" applyNumberFormat="0" applyFill="0" applyBorder="0" applyProtection="0">
      <alignment horizontal="centerContinuous"/>
    </xf>
    <xf numFmtId="0" fontId="34" fillId="0" borderId="0" applyNumberFormat="0" applyFill="0" applyBorder="0" applyProtection="0">
      <alignment horizontal="centerContinuous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23" fillId="0" borderId="0"/>
    <xf numFmtId="0" fontId="24" fillId="0" borderId="0"/>
    <xf numFmtId="0" fontId="12" fillId="0" borderId="0">
      <alignment vertical="center"/>
    </xf>
    <xf numFmtId="0" fontId="1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11" fillId="0" borderId="0">
      <alignment horizontal="left" wrapText="1"/>
    </xf>
    <xf numFmtId="0" fontId="11" fillId="0" borderId="0">
      <alignment horizontal="left" wrapText="1"/>
    </xf>
    <xf numFmtId="14" fontId="12" fillId="0" borderId="0" applyProtection="0">
      <alignment vertical="center"/>
    </xf>
    <xf numFmtId="14" fontId="12" fillId="0" borderId="0" applyProtection="0">
      <alignment vertical="center"/>
    </xf>
    <xf numFmtId="14" fontId="12" fillId="0" borderId="0" applyProtection="0">
      <alignment vertical="center"/>
    </xf>
    <xf numFmtId="0" fontId="23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11" fillId="0" borderId="0"/>
    <xf numFmtId="14" fontId="12" fillId="0" borderId="0" applyProtection="0">
      <alignment vertical="center"/>
    </xf>
    <xf numFmtId="14" fontId="12" fillId="0" borderId="0" applyProtection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9" fontId="2" fillId="33" borderId="0"/>
    <xf numFmtId="9" fontId="2" fillId="33" borderId="0"/>
    <xf numFmtId="9" fontId="2" fillId="33" borderId="0"/>
    <xf numFmtId="9" fontId="2" fillId="33" borderId="0"/>
    <xf numFmtId="9" fontId="2" fillId="33" borderId="0"/>
    <xf numFmtId="9" fontId="2" fillId="33" borderId="0"/>
    <xf numFmtId="9" fontId="2" fillId="33" borderId="0"/>
    <xf numFmtId="9" fontId="2" fillId="33" borderId="0"/>
    <xf numFmtId="9" fontId="2" fillId="33" borderId="0"/>
    <xf numFmtId="9" fontId="2" fillId="33" borderId="0"/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170" fontId="2" fillId="0" borderId="0"/>
    <xf numFmtId="170" fontId="3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0" fontId="9" fillId="3" borderId="0" applyNumberFormat="0" applyBorder="0" applyAlignment="0" applyProtection="0"/>
    <xf numFmtId="170" fontId="9" fillId="3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170" fontId="9" fillId="3" borderId="0" applyNumberFormat="0" applyBorder="0" applyAlignment="0" applyProtection="0"/>
    <xf numFmtId="170" fontId="9" fillId="3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170" fontId="9" fillId="3" borderId="0" applyNumberFormat="0" applyBorder="0" applyAlignment="0" applyProtection="0"/>
    <xf numFmtId="170" fontId="9" fillId="3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170" fontId="9" fillId="3" borderId="0" applyNumberFormat="0" applyBorder="0" applyAlignment="0" applyProtection="0"/>
    <xf numFmtId="170" fontId="9" fillId="3" borderId="0" applyNumberFormat="0" applyBorder="0" applyAlignment="0" applyProtection="0"/>
    <xf numFmtId="0" fontId="43" fillId="4" borderId="0" applyNumberFormat="0" applyBorder="0" applyAlignment="0" applyProtection="0"/>
    <xf numFmtId="170" fontId="9" fillId="3" borderId="0" applyNumberFormat="0" applyBorder="0" applyAlignment="0" applyProtection="0"/>
    <xf numFmtId="170" fontId="9" fillId="3" borderId="0" applyNumberFormat="0" applyBorder="0" applyAlignment="0" applyProtection="0"/>
    <xf numFmtId="0" fontId="43" fillId="4" borderId="0" applyNumberFormat="0" applyBorder="0" applyAlignment="0" applyProtection="0"/>
    <xf numFmtId="170" fontId="9" fillId="3" borderId="0" applyNumberFormat="0" applyBorder="0" applyAlignment="0" applyProtection="0"/>
    <xf numFmtId="170" fontId="9" fillId="3" borderId="0" applyNumberFormat="0" applyBorder="0" applyAlignment="0" applyProtection="0"/>
    <xf numFmtId="170" fontId="9" fillId="3" borderId="0" applyNumberFormat="0" applyBorder="0" applyAlignment="0" applyProtection="0"/>
    <xf numFmtId="170" fontId="9" fillId="3" borderId="0" applyNumberFormat="0" applyBorder="0" applyAlignment="0" applyProtection="0"/>
    <xf numFmtId="170" fontId="9" fillId="6" borderId="0" applyNumberFormat="0" applyBorder="0" applyAlignment="0" applyProtection="0"/>
    <xf numFmtId="170" fontId="9" fillId="6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170" fontId="9" fillId="6" borderId="0" applyNumberFormat="0" applyBorder="0" applyAlignment="0" applyProtection="0"/>
    <xf numFmtId="170" fontId="9" fillId="6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170" fontId="9" fillId="6" borderId="0" applyNumberFormat="0" applyBorder="0" applyAlignment="0" applyProtection="0"/>
    <xf numFmtId="170" fontId="9" fillId="6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170" fontId="9" fillId="6" borderId="0" applyNumberFormat="0" applyBorder="0" applyAlignment="0" applyProtection="0"/>
    <xf numFmtId="170" fontId="9" fillId="6" borderId="0" applyNumberFormat="0" applyBorder="0" applyAlignment="0" applyProtection="0"/>
    <xf numFmtId="0" fontId="43" fillId="7" borderId="0" applyNumberFormat="0" applyBorder="0" applyAlignment="0" applyProtection="0"/>
    <xf numFmtId="170" fontId="9" fillId="6" borderId="0" applyNumberFormat="0" applyBorder="0" applyAlignment="0" applyProtection="0"/>
    <xf numFmtId="170" fontId="9" fillId="6" borderId="0" applyNumberFormat="0" applyBorder="0" applyAlignment="0" applyProtection="0"/>
    <xf numFmtId="0" fontId="43" fillId="7" borderId="0" applyNumberFormat="0" applyBorder="0" applyAlignment="0" applyProtection="0"/>
    <xf numFmtId="170" fontId="9" fillId="6" borderId="0" applyNumberFormat="0" applyBorder="0" applyAlignment="0" applyProtection="0"/>
    <xf numFmtId="170" fontId="9" fillId="6" borderId="0" applyNumberFormat="0" applyBorder="0" applyAlignment="0" applyProtection="0"/>
    <xf numFmtId="170" fontId="9" fillId="6" borderId="0" applyNumberFormat="0" applyBorder="0" applyAlignment="0" applyProtection="0"/>
    <xf numFmtId="170" fontId="9" fillId="6" borderId="0" applyNumberFormat="0" applyBorder="0" applyAlignment="0" applyProtection="0"/>
    <xf numFmtId="170" fontId="9" fillId="9" borderId="0" applyNumberFormat="0" applyBorder="0" applyAlignment="0" applyProtection="0"/>
    <xf numFmtId="170" fontId="9" fillId="9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170" fontId="9" fillId="9" borderId="0" applyNumberFormat="0" applyBorder="0" applyAlignment="0" applyProtection="0"/>
    <xf numFmtId="170" fontId="9" fillId="9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170" fontId="9" fillId="9" borderId="0" applyNumberFormat="0" applyBorder="0" applyAlignment="0" applyProtection="0"/>
    <xf numFmtId="170" fontId="9" fillId="9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170" fontId="9" fillId="9" borderId="0" applyNumberFormat="0" applyBorder="0" applyAlignment="0" applyProtection="0"/>
    <xf numFmtId="170" fontId="9" fillId="9" borderId="0" applyNumberFormat="0" applyBorder="0" applyAlignment="0" applyProtection="0"/>
    <xf numFmtId="0" fontId="43" fillId="10" borderId="0" applyNumberFormat="0" applyBorder="0" applyAlignment="0" applyProtection="0"/>
    <xf numFmtId="170" fontId="9" fillId="9" borderId="0" applyNumberFormat="0" applyBorder="0" applyAlignment="0" applyProtection="0"/>
    <xf numFmtId="170" fontId="9" fillId="9" borderId="0" applyNumberFormat="0" applyBorder="0" applyAlignment="0" applyProtection="0"/>
    <xf numFmtId="0" fontId="43" fillId="10" borderId="0" applyNumberFormat="0" applyBorder="0" applyAlignment="0" applyProtection="0"/>
    <xf numFmtId="170" fontId="9" fillId="9" borderId="0" applyNumberFormat="0" applyBorder="0" applyAlignment="0" applyProtection="0"/>
    <xf numFmtId="170" fontId="9" fillId="9" borderId="0" applyNumberFormat="0" applyBorder="0" applyAlignment="0" applyProtection="0"/>
    <xf numFmtId="170" fontId="9" fillId="9" borderId="0" applyNumberFormat="0" applyBorder="0" applyAlignment="0" applyProtection="0"/>
    <xf numFmtId="170" fontId="9" fillId="9" borderId="0" applyNumberFormat="0" applyBorder="0" applyAlignment="0" applyProtection="0"/>
    <xf numFmtId="170" fontId="9" fillId="12" borderId="0" applyNumberFormat="0" applyBorder="0" applyAlignment="0" applyProtection="0"/>
    <xf numFmtId="170" fontId="9" fillId="12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170" fontId="9" fillId="12" borderId="0" applyNumberFormat="0" applyBorder="0" applyAlignment="0" applyProtection="0"/>
    <xf numFmtId="170" fontId="9" fillId="12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170" fontId="9" fillId="12" borderId="0" applyNumberFormat="0" applyBorder="0" applyAlignment="0" applyProtection="0"/>
    <xf numFmtId="170" fontId="9" fillId="12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170" fontId="9" fillId="12" borderId="0" applyNumberFormat="0" applyBorder="0" applyAlignment="0" applyProtection="0"/>
    <xf numFmtId="170" fontId="9" fillId="12" borderId="0" applyNumberFormat="0" applyBorder="0" applyAlignment="0" applyProtection="0"/>
    <xf numFmtId="0" fontId="43" fillId="13" borderId="0" applyNumberFormat="0" applyBorder="0" applyAlignment="0" applyProtection="0"/>
    <xf numFmtId="170" fontId="9" fillId="12" borderId="0" applyNumberFormat="0" applyBorder="0" applyAlignment="0" applyProtection="0"/>
    <xf numFmtId="170" fontId="9" fillId="12" borderId="0" applyNumberFormat="0" applyBorder="0" applyAlignment="0" applyProtection="0"/>
    <xf numFmtId="0" fontId="43" fillId="13" borderId="0" applyNumberFormat="0" applyBorder="0" applyAlignment="0" applyProtection="0"/>
    <xf numFmtId="170" fontId="9" fillId="12" borderId="0" applyNumberFormat="0" applyBorder="0" applyAlignment="0" applyProtection="0"/>
    <xf numFmtId="170" fontId="9" fillId="12" borderId="0" applyNumberFormat="0" applyBorder="0" applyAlignment="0" applyProtection="0"/>
    <xf numFmtId="170" fontId="9" fillId="12" borderId="0" applyNumberFormat="0" applyBorder="0" applyAlignment="0" applyProtection="0"/>
    <xf numFmtId="170" fontId="9" fillId="12" borderId="0" applyNumberFormat="0" applyBorder="0" applyAlignment="0" applyProtection="0"/>
    <xf numFmtId="170" fontId="9" fillId="15" borderId="0" applyNumberFormat="0" applyBorder="0" applyAlignment="0" applyProtection="0"/>
    <xf numFmtId="170" fontId="9" fillId="15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170" fontId="9" fillId="15" borderId="0" applyNumberFormat="0" applyBorder="0" applyAlignment="0" applyProtection="0"/>
    <xf numFmtId="170" fontId="9" fillId="15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170" fontId="9" fillId="15" borderId="0" applyNumberFormat="0" applyBorder="0" applyAlignment="0" applyProtection="0"/>
    <xf numFmtId="170" fontId="9" fillId="15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170" fontId="9" fillId="15" borderId="0" applyNumberFormat="0" applyBorder="0" applyAlignment="0" applyProtection="0"/>
    <xf numFmtId="170" fontId="9" fillId="15" borderId="0" applyNumberFormat="0" applyBorder="0" applyAlignment="0" applyProtection="0"/>
    <xf numFmtId="0" fontId="43" fillId="40" borderId="0" applyNumberFormat="0" applyBorder="0" applyAlignment="0" applyProtection="0"/>
    <xf numFmtId="170" fontId="9" fillId="15" borderId="0" applyNumberFormat="0" applyBorder="0" applyAlignment="0" applyProtection="0"/>
    <xf numFmtId="170" fontId="9" fillId="15" borderId="0" applyNumberFormat="0" applyBorder="0" applyAlignment="0" applyProtection="0"/>
    <xf numFmtId="0" fontId="43" fillId="40" borderId="0" applyNumberFormat="0" applyBorder="0" applyAlignment="0" applyProtection="0"/>
    <xf numFmtId="170" fontId="9" fillId="15" borderId="0" applyNumberFormat="0" applyBorder="0" applyAlignment="0" applyProtection="0"/>
    <xf numFmtId="170" fontId="9" fillId="15" borderId="0" applyNumberFormat="0" applyBorder="0" applyAlignment="0" applyProtection="0"/>
    <xf numFmtId="170" fontId="9" fillId="15" borderId="0" applyNumberFormat="0" applyBorder="0" applyAlignment="0" applyProtection="0"/>
    <xf numFmtId="170" fontId="9" fillId="15" borderId="0" applyNumberFormat="0" applyBorder="0" applyAlignment="0" applyProtection="0"/>
    <xf numFmtId="170" fontId="9" fillId="13" borderId="0" applyNumberFormat="0" applyBorder="0" applyAlignment="0" applyProtection="0"/>
    <xf numFmtId="170" fontId="9" fillId="13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170" fontId="9" fillId="13" borderId="0" applyNumberFormat="0" applyBorder="0" applyAlignment="0" applyProtection="0"/>
    <xf numFmtId="170" fontId="9" fillId="13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170" fontId="9" fillId="13" borderId="0" applyNumberFormat="0" applyBorder="0" applyAlignment="0" applyProtection="0"/>
    <xf numFmtId="170" fontId="9" fillId="13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170" fontId="9" fillId="13" borderId="0" applyNumberFormat="0" applyBorder="0" applyAlignment="0" applyProtection="0"/>
    <xf numFmtId="170" fontId="9" fillId="13" borderId="0" applyNumberFormat="0" applyBorder="0" applyAlignment="0" applyProtection="0"/>
    <xf numFmtId="0" fontId="43" fillId="10" borderId="0" applyNumberFormat="0" applyBorder="0" applyAlignment="0" applyProtection="0"/>
    <xf numFmtId="170" fontId="9" fillId="13" borderId="0" applyNumberFormat="0" applyBorder="0" applyAlignment="0" applyProtection="0"/>
    <xf numFmtId="170" fontId="9" fillId="13" borderId="0" applyNumberFormat="0" applyBorder="0" applyAlignment="0" applyProtection="0"/>
    <xf numFmtId="0" fontId="43" fillId="10" borderId="0" applyNumberFormat="0" applyBorder="0" applyAlignment="0" applyProtection="0"/>
    <xf numFmtId="170" fontId="9" fillId="13" borderId="0" applyNumberFormat="0" applyBorder="0" applyAlignment="0" applyProtection="0"/>
    <xf numFmtId="170" fontId="9" fillId="13" borderId="0" applyNumberFormat="0" applyBorder="0" applyAlignment="0" applyProtection="0"/>
    <xf numFmtId="170" fontId="9" fillId="13" borderId="0" applyNumberFormat="0" applyBorder="0" applyAlignment="0" applyProtection="0"/>
    <xf numFmtId="170" fontId="9" fillId="13" borderId="0" applyNumberFormat="0" applyBorder="0" applyAlignment="0" applyProtection="0"/>
    <xf numFmtId="0" fontId="9" fillId="34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35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37" fillId="3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70" fontId="9" fillId="4" borderId="0" applyNumberFormat="0" applyBorder="0" applyAlignment="0" applyProtection="0"/>
    <xf numFmtId="170" fontId="9" fillId="4" borderId="0" applyNumberFormat="0" applyBorder="0" applyAlignment="0" applyProtection="0"/>
    <xf numFmtId="0" fontId="43" fillId="15" borderId="0" applyNumberFormat="0" applyBorder="0" applyAlignment="0" applyProtection="0"/>
    <xf numFmtId="0" fontId="43" fillId="15" borderId="0" applyNumberFormat="0" applyBorder="0" applyAlignment="0" applyProtection="0"/>
    <xf numFmtId="170" fontId="9" fillId="4" borderId="0" applyNumberFormat="0" applyBorder="0" applyAlignment="0" applyProtection="0"/>
    <xf numFmtId="170" fontId="9" fillId="4" borderId="0" applyNumberFormat="0" applyBorder="0" applyAlignment="0" applyProtection="0"/>
    <xf numFmtId="0" fontId="43" fillId="15" borderId="0" applyNumberFormat="0" applyBorder="0" applyAlignment="0" applyProtection="0"/>
    <xf numFmtId="0" fontId="43" fillId="15" borderId="0" applyNumberFormat="0" applyBorder="0" applyAlignment="0" applyProtection="0"/>
    <xf numFmtId="0" fontId="43" fillId="15" borderId="0" applyNumberFormat="0" applyBorder="0" applyAlignment="0" applyProtection="0"/>
    <xf numFmtId="0" fontId="43" fillId="15" borderId="0" applyNumberFormat="0" applyBorder="0" applyAlignment="0" applyProtection="0"/>
    <xf numFmtId="170" fontId="9" fillId="4" borderId="0" applyNumberFormat="0" applyBorder="0" applyAlignment="0" applyProtection="0"/>
    <xf numFmtId="170" fontId="9" fillId="4" borderId="0" applyNumberFormat="0" applyBorder="0" applyAlignment="0" applyProtection="0"/>
    <xf numFmtId="0" fontId="43" fillId="15" borderId="0" applyNumberFormat="0" applyBorder="0" applyAlignment="0" applyProtection="0"/>
    <xf numFmtId="0" fontId="43" fillId="15" borderId="0" applyNumberFormat="0" applyBorder="0" applyAlignment="0" applyProtection="0"/>
    <xf numFmtId="0" fontId="43" fillId="15" borderId="0" applyNumberFormat="0" applyBorder="0" applyAlignment="0" applyProtection="0"/>
    <xf numFmtId="0" fontId="43" fillId="15" borderId="0" applyNumberFormat="0" applyBorder="0" applyAlignment="0" applyProtection="0"/>
    <xf numFmtId="170" fontId="9" fillId="4" borderId="0" applyNumberFormat="0" applyBorder="0" applyAlignment="0" applyProtection="0"/>
    <xf numFmtId="170" fontId="9" fillId="4" borderId="0" applyNumberFormat="0" applyBorder="0" applyAlignment="0" applyProtection="0"/>
    <xf numFmtId="0" fontId="43" fillId="15" borderId="0" applyNumberFormat="0" applyBorder="0" applyAlignment="0" applyProtection="0"/>
    <xf numFmtId="170" fontId="9" fillId="4" borderId="0" applyNumberFormat="0" applyBorder="0" applyAlignment="0" applyProtection="0"/>
    <xf numFmtId="170" fontId="9" fillId="4" borderId="0" applyNumberFormat="0" applyBorder="0" applyAlignment="0" applyProtection="0"/>
    <xf numFmtId="0" fontId="43" fillId="15" borderId="0" applyNumberFormat="0" applyBorder="0" applyAlignment="0" applyProtection="0"/>
    <xf numFmtId="170" fontId="9" fillId="4" borderId="0" applyNumberFormat="0" applyBorder="0" applyAlignment="0" applyProtection="0"/>
    <xf numFmtId="170" fontId="9" fillId="4" borderId="0" applyNumberFormat="0" applyBorder="0" applyAlignment="0" applyProtection="0"/>
    <xf numFmtId="170" fontId="9" fillId="4" borderId="0" applyNumberFormat="0" applyBorder="0" applyAlignment="0" applyProtection="0"/>
    <xf numFmtId="170" fontId="9" fillId="4" borderId="0" applyNumberFormat="0" applyBorder="0" applyAlignment="0" applyProtection="0"/>
    <xf numFmtId="170" fontId="9" fillId="7" borderId="0" applyNumberFormat="0" applyBorder="0" applyAlignment="0" applyProtection="0"/>
    <xf numFmtId="170" fontId="9" fillId="7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170" fontId="9" fillId="7" borderId="0" applyNumberFormat="0" applyBorder="0" applyAlignment="0" applyProtection="0"/>
    <xf numFmtId="170" fontId="9" fillId="7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170" fontId="9" fillId="7" borderId="0" applyNumberFormat="0" applyBorder="0" applyAlignment="0" applyProtection="0"/>
    <xf numFmtId="170" fontId="9" fillId="7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170" fontId="9" fillId="7" borderId="0" applyNumberFormat="0" applyBorder="0" applyAlignment="0" applyProtection="0"/>
    <xf numFmtId="170" fontId="9" fillId="7" borderId="0" applyNumberFormat="0" applyBorder="0" applyAlignment="0" applyProtection="0"/>
    <xf numFmtId="0" fontId="43" fillId="41" borderId="0" applyNumberFormat="0" applyBorder="0" applyAlignment="0" applyProtection="0"/>
    <xf numFmtId="170" fontId="9" fillId="7" borderId="0" applyNumberFormat="0" applyBorder="0" applyAlignment="0" applyProtection="0"/>
    <xf numFmtId="170" fontId="9" fillId="7" borderId="0" applyNumberFormat="0" applyBorder="0" applyAlignment="0" applyProtection="0"/>
    <xf numFmtId="0" fontId="43" fillId="41" borderId="0" applyNumberFormat="0" applyBorder="0" applyAlignment="0" applyProtection="0"/>
    <xf numFmtId="170" fontId="9" fillId="7" borderId="0" applyNumberFormat="0" applyBorder="0" applyAlignment="0" applyProtection="0"/>
    <xf numFmtId="170" fontId="9" fillId="7" borderId="0" applyNumberFormat="0" applyBorder="0" applyAlignment="0" applyProtection="0"/>
    <xf numFmtId="170" fontId="9" fillId="7" borderId="0" applyNumberFormat="0" applyBorder="0" applyAlignment="0" applyProtection="0"/>
    <xf numFmtId="170" fontId="9" fillId="7" borderId="0" applyNumberFormat="0" applyBorder="0" applyAlignment="0" applyProtection="0"/>
    <xf numFmtId="170" fontId="9" fillId="20" borderId="0" applyNumberFormat="0" applyBorder="0" applyAlignment="0" applyProtection="0"/>
    <xf numFmtId="170" fontId="9" fillId="20" borderId="0" applyNumberFormat="0" applyBorder="0" applyAlignment="0" applyProtection="0"/>
    <xf numFmtId="0" fontId="43" fillId="21" borderId="0" applyNumberFormat="0" applyBorder="0" applyAlignment="0" applyProtection="0"/>
    <xf numFmtId="0" fontId="43" fillId="21" borderId="0" applyNumberFormat="0" applyBorder="0" applyAlignment="0" applyProtection="0"/>
    <xf numFmtId="170" fontId="9" fillId="20" borderId="0" applyNumberFormat="0" applyBorder="0" applyAlignment="0" applyProtection="0"/>
    <xf numFmtId="170" fontId="9" fillId="20" borderId="0" applyNumberFormat="0" applyBorder="0" applyAlignment="0" applyProtection="0"/>
    <xf numFmtId="0" fontId="43" fillId="21" borderId="0" applyNumberFormat="0" applyBorder="0" applyAlignment="0" applyProtection="0"/>
    <xf numFmtId="0" fontId="43" fillId="21" borderId="0" applyNumberFormat="0" applyBorder="0" applyAlignment="0" applyProtection="0"/>
    <xf numFmtId="170" fontId="9" fillId="20" borderId="0" applyNumberFormat="0" applyBorder="0" applyAlignment="0" applyProtection="0"/>
    <xf numFmtId="170" fontId="9" fillId="20" borderId="0" applyNumberFormat="0" applyBorder="0" applyAlignment="0" applyProtection="0"/>
    <xf numFmtId="0" fontId="43" fillId="21" borderId="0" applyNumberFormat="0" applyBorder="0" applyAlignment="0" applyProtection="0"/>
    <xf numFmtId="0" fontId="43" fillId="21" borderId="0" applyNumberFormat="0" applyBorder="0" applyAlignment="0" applyProtection="0"/>
    <xf numFmtId="0" fontId="43" fillId="21" borderId="0" applyNumberFormat="0" applyBorder="0" applyAlignment="0" applyProtection="0"/>
    <xf numFmtId="0" fontId="43" fillId="21" borderId="0" applyNumberFormat="0" applyBorder="0" applyAlignment="0" applyProtection="0"/>
    <xf numFmtId="170" fontId="9" fillId="20" borderId="0" applyNumberFormat="0" applyBorder="0" applyAlignment="0" applyProtection="0"/>
    <xf numFmtId="170" fontId="9" fillId="20" borderId="0" applyNumberFormat="0" applyBorder="0" applyAlignment="0" applyProtection="0"/>
    <xf numFmtId="0" fontId="43" fillId="21" borderId="0" applyNumberFormat="0" applyBorder="0" applyAlignment="0" applyProtection="0"/>
    <xf numFmtId="170" fontId="9" fillId="20" borderId="0" applyNumberFormat="0" applyBorder="0" applyAlignment="0" applyProtection="0"/>
    <xf numFmtId="170" fontId="9" fillId="20" borderId="0" applyNumberFormat="0" applyBorder="0" applyAlignment="0" applyProtection="0"/>
    <xf numFmtId="0" fontId="43" fillId="21" borderId="0" applyNumberFormat="0" applyBorder="0" applyAlignment="0" applyProtection="0"/>
    <xf numFmtId="170" fontId="9" fillId="20" borderId="0" applyNumberFormat="0" applyBorder="0" applyAlignment="0" applyProtection="0"/>
    <xf numFmtId="170" fontId="9" fillId="20" borderId="0" applyNumberFormat="0" applyBorder="0" applyAlignment="0" applyProtection="0"/>
    <xf numFmtId="170" fontId="9" fillId="20" borderId="0" applyNumberFormat="0" applyBorder="0" applyAlignment="0" applyProtection="0"/>
    <xf numFmtId="170" fontId="9" fillId="20" borderId="0" applyNumberFormat="0" applyBorder="0" applyAlignment="0" applyProtection="0"/>
    <xf numFmtId="170" fontId="9" fillId="12" borderId="0" applyNumberFormat="0" applyBorder="0" applyAlignment="0" applyProtection="0"/>
    <xf numFmtId="170" fontId="9" fillId="12" borderId="0" applyNumberFormat="0" applyBorder="0" applyAlignment="0" applyProtection="0"/>
    <xf numFmtId="0" fontId="43" fillId="6" borderId="0" applyNumberFormat="0" applyBorder="0" applyAlignment="0" applyProtection="0"/>
    <xf numFmtId="0" fontId="43" fillId="6" borderId="0" applyNumberFormat="0" applyBorder="0" applyAlignment="0" applyProtection="0"/>
    <xf numFmtId="170" fontId="9" fillId="12" borderId="0" applyNumberFormat="0" applyBorder="0" applyAlignment="0" applyProtection="0"/>
    <xf numFmtId="170" fontId="9" fillId="12" borderId="0" applyNumberFormat="0" applyBorder="0" applyAlignment="0" applyProtection="0"/>
    <xf numFmtId="0" fontId="43" fillId="6" borderId="0" applyNumberFormat="0" applyBorder="0" applyAlignment="0" applyProtection="0"/>
    <xf numFmtId="0" fontId="43" fillId="6" borderId="0" applyNumberFormat="0" applyBorder="0" applyAlignment="0" applyProtection="0"/>
    <xf numFmtId="0" fontId="43" fillId="6" borderId="0" applyNumberFormat="0" applyBorder="0" applyAlignment="0" applyProtection="0"/>
    <xf numFmtId="0" fontId="43" fillId="6" borderId="0" applyNumberFormat="0" applyBorder="0" applyAlignment="0" applyProtection="0"/>
    <xf numFmtId="170" fontId="9" fillId="12" borderId="0" applyNumberFormat="0" applyBorder="0" applyAlignment="0" applyProtection="0"/>
    <xf numFmtId="170" fontId="9" fillId="12" borderId="0" applyNumberFormat="0" applyBorder="0" applyAlignment="0" applyProtection="0"/>
    <xf numFmtId="0" fontId="43" fillId="6" borderId="0" applyNumberFormat="0" applyBorder="0" applyAlignment="0" applyProtection="0"/>
    <xf numFmtId="0" fontId="43" fillId="6" borderId="0" applyNumberFormat="0" applyBorder="0" applyAlignment="0" applyProtection="0"/>
    <xf numFmtId="0" fontId="43" fillId="6" borderId="0" applyNumberFormat="0" applyBorder="0" applyAlignment="0" applyProtection="0"/>
    <xf numFmtId="0" fontId="43" fillId="6" borderId="0" applyNumberFormat="0" applyBorder="0" applyAlignment="0" applyProtection="0"/>
    <xf numFmtId="170" fontId="9" fillId="12" borderId="0" applyNumberFormat="0" applyBorder="0" applyAlignment="0" applyProtection="0"/>
    <xf numFmtId="170" fontId="9" fillId="12" borderId="0" applyNumberFormat="0" applyBorder="0" applyAlignment="0" applyProtection="0"/>
    <xf numFmtId="0" fontId="43" fillId="6" borderId="0" applyNumberFormat="0" applyBorder="0" applyAlignment="0" applyProtection="0"/>
    <xf numFmtId="170" fontId="9" fillId="12" borderId="0" applyNumberFormat="0" applyBorder="0" applyAlignment="0" applyProtection="0"/>
    <xf numFmtId="170" fontId="9" fillId="12" borderId="0" applyNumberFormat="0" applyBorder="0" applyAlignment="0" applyProtection="0"/>
    <xf numFmtId="0" fontId="43" fillId="6" borderId="0" applyNumberFormat="0" applyBorder="0" applyAlignment="0" applyProtection="0"/>
    <xf numFmtId="170" fontId="9" fillId="12" borderId="0" applyNumberFormat="0" applyBorder="0" applyAlignment="0" applyProtection="0"/>
    <xf numFmtId="170" fontId="9" fillId="12" borderId="0" applyNumberFormat="0" applyBorder="0" applyAlignment="0" applyProtection="0"/>
    <xf numFmtId="170" fontId="9" fillId="12" borderId="0" applyNumberFormat="0" applyBorder="0" applyAlignment="0" applyProtection="0"/>
    <xf numFmtId="170" fontId="9" fillId="12" borderId="0" applyNumberFormat="0" applyBorder="0" applyAlignment="0" applyProtection="0"/>
    <xf numFmtId="170" fontId="9" fillId="4" borderId="0" applyNumberFormat="0" applyBorder="0" applyAlignment="0" applyProtection="0"/>
    <xf numFmtId="170" fontId="9" fillId="4" borderId="0" applyNumberFormat="0" applyBorder="0" applyAlignment="0" applyProtection="0"/>
    <xf numFmtId="0" fontId="43" fillId="15" borderId="0" applyNumberFormat="0" applyBorder="0" applyAlignment="0" applyProtection="0"/>
    <xf numFmtId="0" fontId="43" fillId="15" borderId="0" applyNumberFormat="0" applyBorder="0" applyAlignment="0" applyProtection="0"/>
    <xf numFmtId="170" fontId="9" fillId="4" borderId="0" applyNumberFormat="0" applyBorder="0" applyAlignment="0" applyProtection="0"/>
    <xf numFmtId="170" fontId="9" fillId="4" borderId="0" applyNumberFormat="0" applyBorder="0" applyAlignment="0" applyProtection="0"/>
    <xf numFmtId="0" fontId="43" fillId="15" borderId="0" applyNumberFormat="0" applyBorder="0" applyAlignment="0" applyProtection="0"/>
    <xf numFmtId="0" fontId="43" fillId="15" borderId="0" applyNumberFormat="0" applyBorder="0" applyAlignment="0" applyProtection="0"/>
    <xf numFmtId="0" fontId="43" fillId="15" borderId="0" applyNumberFormat="0" applyBorder="0" applyAlignment="0" applyProtection="0"/>
    <xf numFmtId="0" fontId="43" fillId="15" borderId="0" applyNumberFormat="0" applyBorder="0" applyAlignment="0" applyProtection="0"/>
    <xf numFmtId="170" fontId="9" fillId="4" borderId="0" applyNumberFormat="0" applyBorder="0" applyAlignment="0" applyProtection="0"/>
    <xf numFmtId="170" fontId="9" fillId="4" borderId="0" applyNumberFormat="0" applyBorder="0" applyAlignment="0" applyProtection="0"/>
    <xf numFmtId="0" fontId="43" fillId="15" borderId="0" applyNumberFormat="0" applyBorder="0" applyAlignment="0" applyProtection="0"/>
    <xf numFmtId="0" fontId="43" fillId="15" borderId="0" applyNumberFormat="0" applyBorder="0" applyAlignment="0" applyProtection="0"/>
    <xf numFmtId="0" fontId="43" fillId="15" borderId="0" applyNumberFormat="0" applyBorder="0" applyAlignment="0" applyProtection="0"/>
    <xf numFmtId="0" fontId="43" fillId="15" borderId="0" applyNumberFormat="0" applyBorder="0" applyAlignment="0" applyProtection="0"/>
    <xf numFmtId="170" fontId="9" fillId="4" borderId="0" applyNumberFormat="0" applyBorder="0" applyAlignment="0" applyProtection="0"/>
    <xf numFmtId="170" fontId="9" fillId="4" borderId="0" applyNumberFormat="0" applyBorder="0" applyAlignment="0" applyProtection="0"/>
    <xf numFmtId="0" fontId="43" fillId="15" borderId="0" applyNumberFormat="0" applyBorder="0" applyAlignment="0" applyProtection="0"/>
    <xf numFmtId="170" fontId="9" fillId="4" borderId="0" applyNumberFormat="0" applyBorder="0" applyAlignment="0" applyProtection="0"/>
    <xf numFmtId="170" fontId="9" fillId="4" borderId="0" applyNumberFormat="0" applyBorder="0" applyAlignment="0" applyProtection="0"/>
    <xf numFmtId="0" fontId="43" fillId="15" borderId="0" applyNumberFormat="0" applyBorder="0" applyAlignment="0" applyProtection="0"/>
    <xf numFmtId="170" fontId="9" fillId="4" borderId="0" applyNumberFormat="0" applyBorder="0" applyAlignment="0" applyProtection="0"/>
    <xf numFmtId="170" fontId="9" fillId="4" borderId="0" applyNumberFormat="0" applyBorder="0" applyAlignment="0" applyProtection="0"/>
    <xf numFmtId="170" fontId="9" fillId="4" borderId="0" applyNumberFormat="0" applyBorder="0" applyAlignment="0" applyProtection="0"/>
    <xf numFmtId="170" fontId="9" fillId="4" borderId="0" applyNumberFormat="0" applyBorder="0" applyAlignment="0" applyProtection="0"/>
    <xf numFmtId="170" fontId="9" fillId="23" borderId="0" applyNumberFormat="0" applyBorder="0" applyAlignment="0" applyProtection="0"/>
    <xf numFmtId="170" fontId="9" fillId="23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170" fontId="9" fillId="23" borderId="0" applyNumberFormat="0" applyBorder="0" applyAlignment="0" applyProtection="0"/>
    <xf numFmtId="170" fontId="9" fillId="23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170" fontId="9" fillId="23" borderId="0" applyNumberFormat="0" applyBorder="0" applyAlignment="0" applyProtection="0"/>
    <xf numFmtId="170" fontId="9" fillId="23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170" fontId="9" fillId="23" borderId="0" applyNumberFormat="0" applyBorder="0" applyAlignment="0" applyProtection="0"/>
    <xf numFmtId="170" fontId="9" fillId="23" borderId="0" applyNumberFormat="0" applyBorder="0" applyAlignment="0" applyProtection="0"/>
    <xf numFmtId="0" fontId="43" fillId="10" borderId="0" applyNumberFormat="0" applyBorder="0" applyAlignment="0" applyProtection="0"/>
    <xf numFmtId="170" fontId="9" fillId="23" borderId="0" applyNumberFormat="0" applyBorder="0" applyAlignment="0" applyProtection="0"/>
    <xf numFmtId="170" fontId="9" fillId="23" borderId="0" applyNumberFormat="0" applyBorder="0" applyAlignment="0" applyProtection="0"/>
    <xf numFmtId="0" fontId="43" fillId="10" borderId="0" applyNumberFormat="0" applyBorder="0" applyAlignment="0" applyProtection="0"/>
    <xf numFmtId="170" fontId="9" fillId="23" borderId="0" applyNumberFormat="0" applyBorder="0" applyAlignment="0" applyProtection="0"/>
    <xf numFmtId="170" fontId="9" fillId="23" borderId="0" applyNumberFormat="0" applyBorder="0" applyAlignment="0" applyProtection="0"/>
    <xf numFmtId="170" fontId="9" fillId="23" borderId="0" applyNumberFormat="0" applyBorder="0" applyAlignment="0" applyProtection="0"/>
    <xf numFmtId="170" fontId="9" fillId="23" borderId="0" applyNumberFormat="0" applyBorder="0" applyAlignment="0" applyProtection="0"/>
    <xf numFmtId="0" fontId="9" fillId="6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21" borderId="0" applyNumberFormat="0" applyBorder="0" applyAlignment="0" applyProtection="0"/>
    <xf numFmtId="0" fontId="37" fillId="4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170" fontId="38" fillId="25" borderId="0" applyNumberFormat="0" applyBorder="0" applyAlignment="0" applyProtection="0"/>
    <xf numFmtId="170" fontId="38" fillId="25" borderId="0" applyNumberFormat="0" applyBorder="0" applyAlignment="0" applyProtection="0"/>
    <xf numFmtId="170" fontId="38" fillId="25" borderId="0" applyNumberFormat="0" applyBorder="0" applyAlignment="0" applyProtection="0"/>
    <xf numFmtId="170" fontId="38" fillId="25" borderId="0" applyNumberFormat="0" applyBorder="0" applyAlignment="0" applyProtection="0"/>
    <xf numFmtId="170" fontId="38" fillId="25" borderId="0" applyNumberFormat="0" applyBorder="0" applyAlignment="0" applyProtection="0"/>
    <xf numFmtId="170" fontId="38" fillId="25" borderId="0" applyNumberFormat="0" applyBorder="0" applyAlignment="0" applyProtection="0"/>
    <xf numFmtId="170" fontId="38" fillId="25" borderId="0" applyNumberFormat="0" applyBorder="0" applyAlignment="0" applyProtection="0"/>
    <xf numFmtId="170" fontId="38" fillId="25" borderId="0" applyNumberFormat="0" applyBorder="0" applyAlignment="0" applyProtection="0"/>
    <xf numFmtId="170" fontId="38" fillId="25" borderId="0" applyNumberFormat="0" applyBorder="0" applyAlignment="0" applyProtection="0"/>
    <xf numFmtId="170" fontId="38" fillId="25" borderId="0" applyNumberFormat="0" applyBorder="0" applyAlignment="0" applyProtection="0"/>
    <xf numFmtId="170" fontId="38" fillId="25" borderId="0" applyNumberFormat="0" applyBorder="0" applyAlignment="0" applyProtection="0"/>
    <xf numFmtId="170" fontId="38" fillId="25" borderId="0" applyNumberFormat="0" applyBorder="0" applyAlignment="0" applyProtection="0"/>
    <xf numFmtId="170" fontId="38" fillId="25" borderId="0" applyNumberFormat="0" applyBorder="0" applyAlignment="0" applyProtection="0"/>
    <xf numFmtId="170" fontId="38" fillId="25" borderId="0" applyNumberFormat="0" applyBorder="0" applyAlignment="0" applyProtection="0"/>
    <xf numFmtId="170" fontId="38" fillId="7" borderId="0" applyNumberFormat="0" applyBorder="0" applyAlignment="0" applyProtection="0"/>
    <xf numFmtId="170" fontId="38" fillId="7" borderId="0" applyNumberFormat="0" applyBorder="0" applyAlignment="0" applyProtection="0"/>
    <xf numFmtId="170" fontId="38" fillId="7" borderId="0" applyNumberFormat="0" applyBorder="0" applyAlignment="0" applyProtection="0"/>
    <xf numFmtId="170" fontId="38" fillId="7" borderId="0" applyNumberFormat="0" applyBorder="0" applyAlignment="0" applyProtection="0"/>
    <xf numFmtId="170" fontId="38" fillId="7" borderId="0" applyNumberFormat="0" applyBorder="0" applyAlignment="0" applyProtection="0"/>
    <xf numFmtId="170" fontId="38" fillId="7" borderId="0" applyNumberFormat="0" applyBorder="0" applyAlignment="0" applyProtection="0"/>
    <xf numFmtId="170" fontId="38" fillId="7" borderId="0" applyNumberFormat="0" applyBorder="0" applyAlignment="0" applyProtection="0"/>
    <xf numFmtId="170" fontId="38" fillId="7" borderId="0" applyNumberFormat="0" applyBorder="0" applyAlignment="0" applyProtection="0"/>
    <xf numFmtId="170" fontId="38" fillId="7" borderId="0" applyNumberFormat="0" applyBorder="0" applyAlignment="0" applyProtection="0"/>
    <xf numFmtId="170" fontId="38" fillId="7" borderId="0" applyNumberFormat="0" applyBorder="0" applyAlignment="0" applyProtection="0"/>
    <xf numFmtId="170" fontId="38" fillId="7" borderId="0" applyNumberFormat="0" applyBorder="0" applyAlignment="0" applyProtection="0"/>
    <xf numFmtId="170" fontId="38" fillId="7" borderId="0" applyNumberFormat="0" applyBorder="0" applyAlignment="0" applyProtection="0"/>
    <xf numFmtId="170" fontId="38" fillId="7" borderId="0" applyNumberFormat="0" applyBorder="0" applyAlignment="0" applyProtection="0"/>
    <xf numFmtId="170" fontId="38" fillId="7" borderId="0" applyNumberFormat="0" applyBorder="0" applyAlignment="0" applyProtection="0"/>
    <xf numFmtId="170" fontId="38" fillId="20" borderId="0" applyNumberFormat="0" applyBorder="0" applyAlignment="0" applyProtection="0"/>
    <xf numFmtId="170" fontId="38" fillId="20" borderId="0" applyNumberFormat="0" applyBorder="0" applyAlignment="0" applyProtection="0"/>
    <xf numFmtId="170" fontId="38" fillId="20" borderId="0" applyNumberFormat="0" applyBorder="0" applyAlignment="0" applyProtection="0"/>
    <xf numFmtId="170" fontId="38" fillId="20" borderId="0" applyNumberFormat="0" applyBorder="0" applyAlignment="0" applyProtection="0"/>
    <xf numFmtId="170" fontId="38" fillId="20" borderId="0" applyNumberFormat="0" applyBorder="0" applyAlignment="0" applyProtection="0"/>
    <xf numFmtId="170" fontId="38" fillId="20" borderId="0" applyNumberFormat="0" applyBorder="0" applyAlignment="0" applyProtection="0"/>
    <xf numFmtId="170" fontId="38" fillId="20" borderId="0" applyNumberFormat="0" applyBorder="0" applyAlignment="0" applyProtection="0"/>
    <xf numFmtId="170" fontId="38" fillId="20" borderId="0" applyNumberFormat="0" applyBorder="0" applyAlignment="0" applyProtection="0"/>
    <xf numFmtId="170" fontId="38" fillId="20" borderId="0" applyNumberFormat="0" applyBorder="0" applyAlignment="0" applyProtection="0"/>
    <xf numFmtId="170" fontId="38" fillId="20" borderId="0" applyNumberFormat="0" applyBorder="0" applyAlignment="0" applyProtection="0"/>
    <xf numFmtId="170" fontId="38" fillId="20" borderId="0" applyNumberFormat="0" applyBorder="0" applyAlignment="0" applyProtection="0"/>
    <xf numFmtId="170" fontId="38" fillId="20" borderId="0" applyNumberFormat="0" applyBorder="0" applyAlignment="0" applyProtection="0"/>
    <xf numFmtId="170" fontId="38" fillId="20" borderId="0" applyNumberFormat="0" applyBorder="0" applyAlignment="0" applyProtection="0"/>
    <xf numFmtId="170" fontId="38" fillId="20" borderId="0" applyNumberFormat="0" applyBorder="0" applyAlignment="0" applyProtection="0"/>
    <xf numFmtId="170" fontId="38" fillId="28" borderId="0" applyNumberFormat="0" applyBorder="0" applyAlignment="0" applyProtection="0"/>
    <xf numFmtId="170" fontId="38" fillId="28" borderId="0" applyNumberFormat="0" applyBorder="0" applyAlignment="0" applyProtection="0"/>
    <xf numFmtId="170" fontId="38" fillId="28" borderId="0" applyNumberFormat="0" applyBorder="0" applyAlignment="0" applyProtection="0"/>
    <xf numFmtId="170" fontId="38" fillId="28" borderId="0" applyNumberFormat="0" applyBorder="0" applyAlignment="0" applyProtection="0"/>
    <xf numFmtId="170" fontId="38" fillId="28" borderId="0" applyNumberFormat="0" applyBorder="0" applyAlignment="0" applyProtection="0"/>
    <xf numFmtId="170" fontId="38" fillId="28" borderId="0" applyNumberFormat="0" applyBorder="0" applyAlignment="0" applyProtection="0"/>
    <xf numFmtId="170" fontId="38" fillId="28" borderId="0" applyNumberFormat="0" applyBorder="0" applyAlignment="0" applyProtection="0"/>
    <xf numFmtId="170" fontId="38" fillId="28" borderId="0" applyNumberFormat="0" applyBorder="0" applyAlignment="0" applyProtection="0"/>
    <xf numFmtId="170" fontId="38" fillId="28" borderId="0" applyNumberFormat="0" applyBorder="0" applyAlignment="0" applyProtection="0"/>
    <xf numFmtId="170" fontId="38" fillId="28" borderId="0" applyNumberFormat="0" applyBorder="0" applyAlignment="0" applyProtection="0"/>
    <xf numFmtId="170" fontId="38" fillId="28" borderId="0" applyNumberFormat="0" applyBorder="0" applyAlignment="0" applyProtection="0"/>
    <xf numFmtId="170" fontId="38" fillId="28" borderId="0" applyNumberFormat="0" applyBorder="0" applyAlignment="0" applyProtection="0"/>
    <xf numFmtId="170" fontId="38" fillId="28" borderId="0" applyNumberFormat="0" applyBorder="0" applyAlignment="0" applyProtection="0"/>
    <xf numFmtId="170" fontId="38" fillId="28" borderId="0" applyNumberFormat="0" applyBorder="0" applyAlignment="0" applyProtection="0"/>
    <xf numFmtId="170" fontId="38" fillId="30" borderId="0" applyNumberFormat="0" applyBorder="0" applyAlignment="0" applyProtection="0"/>
    <xf numFmtId="170" fontId="38" fillId="30" borderId="0" applyNumberFormat="0" applyBorder="0" applyAlignment="0" applyProtection="0"/>
    <xf numFmtId="170" fontId="38" fillId="30" borderId="0" applyNumberFormat="0" applyBorder="0" applyAlignment="0" applyProtection="0"/>
    <xf numFmtId="170" fontId="38" fillId="30" borderId="0" applyNumberFormat="0" applyBorder="0" applyAlignment="0" applyProtection="0"/>
    <xf numFmtId="170" fontId="38" fillId="30" borderId="0" applyNumberFormat="0" applyBorder="0" applyAlignment="0" applyProtection="0"/>
    <xf numFmtId="170" fontId="38" fillId="30" borderId="0" applyNumberFormat="0" applyBorder="0" applyAlignment="0" applyProtection="0"/>
    <xf numFmtId="170" fontId="38" fillId="30" borderId="0" applyNumberFormat="0" applyBorder="0" applyAlignment="0" applyProtection="0"/>
    <xf numFmtId="170" fontId="38" fillId="30" borderId="0" applyNumberFormat="0" applyBorder="0" applyAlignment="0" applyProtection="0"/>
    <xf numFmtId="170" fontId="38" fillId="30" borderId="0" applyNumberFormat="0" applyBorder="0" applyAlignment="0" applyProtection="0"/>
    <xf numFmtId="170" fontId="38" fillId="30" borderId="0" applyNumberFormat="0" applyBorder="0" applyAlignment="0" applyProtection="0"/>
    <xf numFmtId="170" fontId="38" fillId="30" borderId="0" applyNumberFormat="0" applyBorder="0" applyAlignment="0" applyProtection="0"/>
    <xf numFmtId="170" fontId="38" fillId="30" borderId="0" applyNumberFormat="0" applyBorder="0" applyAlignment="0" applyProtection="0"/>
    <xf numFmtId="170" fontId="38" fillId="30" borderId="0" applyNumberFormat="0" applyBorder="0" applyAlignment="0" applyProtection="0"/>
    <xf numFmtId="170" fontId="38" fillId="30" borderId="0" applyNumberFormat="0" applyBorder="0" applyAlignment="0" applyProtection="0"/>
    <xf numFmtId="170" fontId="38" fillId="32" borderId="0" applyNumberFormat="0" applyBorder="0" applyAlignment="0" applyProtection="0"/>
    <xf numFmtId="170" fontId="38" fillId="32" borderId="0" applyNumberFormat="0" applyBorder="0" applyAlignment="0" applyProtection="0"/>
    <xf numFmtId="170" fontId="38" fillId="32" borderId="0" applyNumberFormat="0" applyBorder="0" applyAlignment="0" applyProtection="0"/>
    <xf numFmtId="170" fontId="38" fillId="32" borderId="0" applyNumberFormat="0" applyBorder="0" applyAlignment="0" applyProtection="0"/>
    <xf numFmtId="170" fontId="38" fillId="32" borderId="0" applyNumberFormat="0" applyBorder="0" applyAlignment="0" applyProtection="0"/>
    <xf numFmtId="170" fontId="38" fillId="32" borderId="0" applyNumberFormat="0" applyBorder="0" applyAlignment="0" applyProtection="0"/>
    <xf numFmtId="170" fontId="38" fillId="32" borderId="0" applyNumberFormat="0" applyBorder="0" applyAlignment="0" applyProtection="0"/>
    <xf numFmtId="170" fontId="38" fillId="32" borderId="0" applyNumberFormat="0" applyBorder="0" applyAlignment="0" applyProtection="0"/>
    <xf numFmtId="170" fontId="38" fillId="32" borderId="0" applyNumberFormat="0" applyBorder="0" applyAlignment="0" applyProtection="0"/>
    <xf numFmtId="170" fontId="38" fillId="32" borderId="0" applyNumberFormat="0" applyBorder="0" applyAlignment="0" applyProtection="0"/>
    <xf numFmtId="170" fontId="38" fillId="32" borderId="0" applyNumberFormat="0" applyBorder="0" applyAlignment="0" applyProtection="0"/>
    <xf numFmtId="170" fontId="38" fillId="32" borderId="0" applyNumberFormat="0" applyBorder="0" applyAlignment="0" applyProtection="0"/>
    <xf numFmtId="170" fontId="38" fillId="32" borderId="0" applyNumberFormat="0" applyBorder="0" applyAlignment="0" applyProtection="0"/>
    <xf numFmtId="170" fontId="38" fillId="32" borderId="0" applyNumberFormat="0" applyBorder="0" applyAlignment="0" applyProtection="0"/>
    <xf numFmtId="0" fontId="38" fillId="6" borderId="0" applyNumberFormat="0" applyBorder="0" applyAlignment="0" applyProtection="0"/>
    <xf numFmtId="0" fontId="38" fillId="36" borderId="0" applyNumberFormat="0" applyBorder="0" applyAlignment="0" applyProtection="0"/>
    <xf numFmtId="0" fontId="38" fillId="12" borderId="0" applyNumberFormat="0" applyBorder="0" applyAlignment="0" applyProtection="0"/>
    <xf numFmtId="0" fontId="38" fillId="37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39" fillId="25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0" fontId="40" fillId="0" borderId="0" applyNumberFormat="0" applyFill="0" applyBorder="0"/>
    <xf numFmtId="170" fontId="40" fillId="0" borderId="0" applyNumberFormat="0" applyFill="0" applyBorder="0"/>
    <xf numFmtId="39" fontId="41" fillId="0" borderId="0" applyBorder="0" applyAlignment="0"/>
    <xf numFmtId="191" fontId="2" fillId="0" borderId="0" applyFont="0" applyFill="0" applyBorder="0" applyAlignment="0" applyProtection="0"/>
    <xf numFmtId="192" fontId="13" fillId="0" borderId="0" applyFont="0" applyFill="0" applyBorder="0" applyAlignment="0" applyProtection="0"/>
    <xf numFmtId="170" fontId="5" fillId="39" borderId="0" applyNumberFormat="0" applyBorder="0" applyAlignment="0" applyProtection="0"/>
    <xf numFmtId="0" fontId="45" fillId="38" borderId="0" applyNumberFormat="0" applyBorder="0" applyAlignment="0" applyProtection="0"/>
    <xf numFmtId="170" fontId="38" fillId="39" borderId="0" applyNumberFormat="0" applyBorder="0" applyAlignment="0" applyProtection="0"/>
    <xf numFmtId="170" fontId="38" fillId="39" borderId="0" applyNumberFormat="0" applyBorder="0" applyAlignment="0" applyProtection="0"/>
    <xf numFmtId="170" fontId="38" fillId="39" borderId="0" applyNumberFormat="0" applyBorder="0" applyAlignment="0" applyProtection="0"/>
    <xf numFmtId="170" fontId="38" fillId="39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31">
    <xf numFmtId="0" fontId="0" fillId="0" borderId="0" xfId="0"/>
    <xf numFmtId="0" fontId="2" fillId="42" borderId="5" xfId="0" applyFont="1" applyFill="1" applyBorder="1" applyAlignment="1">
      <alignment horizontal="center"/>
    </xf>
    <xf numFmtId="0" fontId="42" fillId="42" borderId="5" xfId="0" applyFont="1" applyFill="1" applyBorder="1" applyAlignment="1">
      <alignment horizontal="center"/>
    </xf>
    <xf numFmtId="0" fontId="46" fillId="0" borderId="0" xfId="0" applyFont="1"/>
    <xf numFmtId="0" fontId="2" fillId="0" borderId="0" xfId="0" applyFont="1"/>
    <xf numFmtId="3" fontId="2" fillId="0" borderId="1" xfId="0" applyNumberFormat="1" applyFont="1" applyBorder="1"/>
    <xf numFmtId="3" fontId="2" fillId="0" borderId="6" xfId="0" applyNumberFormat="1" applyFont="1" applyBorder="1"/>
    <xf numFmtId="3" fontId="42" fillId="0" borderId="1" xfId="0" applyNumberFormat="1" applyFont="1" applyBorder="1"/>
    <xf numFmtId="0" fontId="47" fillId="0" borderId="0" xfId="0" applyFont="1"/>
    <xf numFmtId="3" fontId="2" fillId="0" borderId="0" xfId="0" applyNumberFormat="1" applyFont="1"/>
    <xf numFmtId="3" fontId="2" fillId="0" borderId="7" xfId="0" applyNumberFormat="1" applyFont="1" applyBorder="1"/>
    <xf numFmtId="0" fontId="2" fillId="0" borderId="0" xfId="0" applyFont="1" applyAlignment="1">
      <alignment horizontal="right"/>
    </xf>
    <xf numFmtId="3" fontId="2" fillId="0" borderId="1" xfId="0" applyNumberFormat="1" applyFont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3" fontId="2" fillId="0" borderId="7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193" fontId="2" fillId="0" borderId="1" xfId="0" applyNumberFormat="1" applyFont="1" applyBorder="1"/>
    <xf numFmtId="3" fontId="2" fillId="0" borderId="0" xfId="0" applyNumberFormat="1" applyFont="1" applyAlignment="1">
      <alignment horizontal="right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0" fontId="42" fillId="0" borderId="7" xfId="0" applyFont="1" applyBorder="1"/>
    <xf numFmtId="0" fontId="42" fillId="0" borderId="1" xfId="0" applyFont="1" applyBorder="1"/>
    <xf numFmtId="3" fontId="42" fillId="0" borderId="0" xfId="0" applyNumberFormat="1" applyFont="1"/>
  </cellXfs>
  <cellStyles count="8277">
    <cellStyle name="          _x000a__x000a_shell=progman.exe_x000a__x000a_m" xfId="1"/>
    <cellStyle name="          _x000d__x000a_shell=progman.exe_x000d__x000a_m" xfId="2"/>
    <cellStyle name="          _x000d__x000a_shell=progman.exe_x000d__x000a_m 2" xfId="3"/>
    <cellStyle name="          _x000d__x000a_shell=progman.exe_x000d__x000a_m 2 2" xfId="4"/>
    <cellStyle name="          _x000d__x000a_shell=progman.exe_x000d__x000a_m_6M09 MCEV Datasheet" xfId="5"/>
    <cellStyle name=" 1" xfId="6"/>
    <cellStyle name=" 1 2" xfId="7"/>
    <cellStyle name=" 1 3" xfId="8"/>
    <cellStyle name="_x000a_386grabber=S" xfId="9"/>
    <cellStyle name="_x000a_bidires=100_x000d_" xfId="10"/>
    <cellStyle name="_x000a_bidires=100_x000d_ 2" xfId="11"/>
    <cellStyle name="###,#####" xfId="12"/>
    <cellStyle name="$0.00" xfId="13"/>
    <cellStyle name="$0.95" xfId="14"/>
    <cellStyle name="$0.99" xfId="15"/>
    <cellStyle name="%" xfId="16"/>
    <cellStyle name="% 2" xfId="17"/>
    <cellStyle name="%20 - Vurgu1" xfId="18"/>
    <cellStyle name="%20 - Vurgu1 2" xfId="19"/>
    <cellStyle name="%20 - Vurgu1 2 2" xfId="20"/>
    <cellStyle name="%20 - Vurgu1 2 3" xfId="21"/>
    <cellStyle name="%20 - Vurgu2" xfId="22"/>
    <cellStyle name="%20 - Vurgu2 2" xfId="23"/>
    <cellStyle name="%20 - Vurgu2 2 2" xfId="24"/>
    <cellStyle name="%20 - Vurgu2 2 3" xfId="25"/>
    <cellStyle name="%20 - Vurgu3" xfId="26"/>
    <cellStyle name="%20 - Vurgu3 2" xfId="27"/>
    <cellStyle name="%20 - Vurgu3 2 2" xfId="28"/>
    <cellStyle name="%20 - Vurgu3 2 3" xfId="29"/>
    <cellStyle name="%20 - Vurgu4" xfId="30"/>
    <cellStyle name="%20 - Vurgu4 2" xfId="31"/>
    <cellStyle name="%20 - Vurgu4 2 2" xfId="32"/>
    <cellStyle name="%20 - Vurgu4 2 3" xfId="33"/>
    <cellStyle name="%20 - Vurgu5" xfId="34"/>
    <cellStyle name="%20 - Vurgu5 2" xfId="35"/>
    <cellStyle name="%20 - Vurgu5 2 2" xfId="36"/>
    <cellStyle name="%20 - Vurgu5 2 3" xfId="37"/>
    <cellStyle name="%20 - Vurgu6" xfId="38"/>
    <cellStyle name="%20 - Vurgu6 2" xfId="39"/>
    <cellStyle name="%20 - Vurgu6 2 2" xfId="40"/>
    <cellStyle name="%20 - Vurgu6 2 3" xfId="41"/>
    <cellStyle name="%40 - Vurgu1" xfId="42"/>
    <cellStyle name="%40 - Vurgu1 2" xfId="43"/>
    <cellStyle name="%40 - Vurgu1 2 2" xfId="44"/>
    <cellStyle name="%40 - Vurgu1 2 3" xfId="45"/>
    <cellStyle name="%40 - Vurgu2" xfId="46"/>
    <cellStyle name="%40 - Vurgu2 2" xfId="47"/>
    <cellStyle name="%40 - Vurgu2 2 2" xfId="48"/>
    <cellStyle name="%40 - Vurgu2 2 3" xfId="49"/>
    <cellStyle name="%40 - Vurgu3" xfId="50"/>
    <cellStyle name="%40 - Vurgu3 2" xfId="51"/>
    <cellStyle name="%40 - Vurgu3 2 2" xfId="52"/>
    <cellStyle name="%40 - Vurgu3 2 3" xfId="53"/>
    <cellStyle name="%40 - Vurgu4" xfId="54"/>
    <cellStyle name="%40 - Vurgu4 2" xfId="55"/>
    <cellStyle name="%40 - Vurgu4 2 2" xfId="56"/>
    <cellStyle name="%40 - Vurgu4 2 3" xfId="57"/>
    <cellStyle name="%40 - Vurgu5" xfId="58"/>
    <cellStyle name="%40 - Vurgu5 2" xfId="59"/>
    <cellStyle name="%40 - Vurgu5 2 2" xfId="60"/>
    <cellStyle name="%40 - Vurgu5 2 3" xfId="61"/>
    <cellStyle name="%40 - Vurgu6" xfId="62"/>
    <cellStyle name="%40 - Vurgu6 2" xfId="63"/>
    <cellStyle name="%40 - Vurgu6 2 2" xfId="64"/>
    <cellStyle name="%40 - Vurgu6 2 3" xfId="65"/>
    <cellStyle name="%60 - Vurgu1" xfId="66"/>
    <cellStyle name="%60 - Vurgu1 2" xfId="67"/>
    <cellStyle name="%60 - Vurgu1 2 2" xfId="68"/>
    <cellStyle name="%60 - Vurgu1 2 3" xfId="69"/>
    <cellStyle name="%60 - Vurgu2" xfId="70"/>
    <cellStyle name="%60 - Vurgu2 2" xfId="71"/>
    <cellStyle name="%60 - Vurgu2 2 2" xfId="72"/>
    <cellStyle name="%60 - Vurgu2 2 3" xfId="73"/>
    <cellStyle name="%60 - Vurgu3" xfId="74"/>
    <cellStyle name="%60 - Vurgu3 2" xfId="75"/>
    <cellStyle name="%60 - Vurgu3 2 2" xfId="76"/>
    <cellStyle name="%60 - Vurgu3 2 3" xfId="77"/>
    <cellStyle name="%60 - Vurgu4" xfId="78"/>
    <cellStyle name="%60 - Vurgu4 2" xfId="79"/>
    <cellStyle name="%60 - Vurgu4 2 2" xfId="80"/>
    <cellStyle name="%60 - Vurgu4 2 3" xfId="81"/>
    <cellStyle name="%60 - Vurgu5" xfId="82"/>
    <cellStyle name="%60 - Vurgu5 2" xfId="83"/>
    <cellStyle name="%60 - Vurgu5 2 2" xfId="84"/>
    <cellStyle name="%60 - Vurgu5 2 3" xfId="85"/>
    <cellStyle name="%60 - Vurgu6" xfId="86"/>
    <cellStyle name="%60 - Vurgu6 2" xfId="87"/>
    <cellStyle name="%60 - Vurgu6 2 2" xfId="88"/>
    <cellStyle name="%60 - Vurgu6 2 3" xfId="89"/>
    <cellStyle name="******************************************" xfId="90"/>
    <cellStyle name="?? [0]_PLACIN~1" xfId="91"/>
    <cellStyle name="??_PALIC" xfId="92"/>
    <cellStyle name="@" xfId="93"/>
    <cellStyle name="@ 10" xfId="94"/>
    <cellStyle name="@ 2" xfId="95"/>
    <cellStyle name="@ 2 2" xfId="96"/>
    <cellStyle name="@ 3" xfId="97"/>
    <cellStyle name="@ 3 2" xfId="98"/>
    <cellStyle name="@ 4" xfId="99"/>
    <cellStyle name="@ 4 2" xfId="100"/>
    <cellStyle name="@ 5" xfId="101"/>
    <cellStyle name="@ 5 2" xfId="102"/>
    <cellStyle name="@ 6" xfId="103"/>
    <cellStyle name="@ 6 2" xfId="104"/>
    <cellStyle name="@ 7" xfId="105"/>
    <cellStyle name="@ 7 2" xfId="106"/>
    <cellStyle name="@ 8" xfId="107"/>
    <cellStyle name="@ 8 2" xfId="108"/>
    <cellStyle name="@ 9" xfId="109"/>
    <cellStyle name="@ 9 2" xfId="110"/>
    <cellStyle name="_%(SignOnly)" xfId="111"/>
    <cellStyle name="_%(SignSpaceOnly)" xfId="112"/>
    <cellStyle name="_(JP)US SubPrime Summary" xfId="113"/>
    <cellStyle name="_(JP)US SubPrime Summary 2" xfId="114"/>
    <cellStyle name="_(Korea KB) CDO &amp; CLO Summary" xfId="115"/>
    <cellStyle name="_(Korea KB) CDO &amp; CLO Summary 2" xfId="116"/>
    <cellStyle name="_0101" xfId="117"/>
    <cellStyle name="_0101 10" xfId="118"/>
    <cellStyle name="_0101 2" xfId="119"/>
    <cellStyle name="_0101 3" xfId="120"/>
    <cellStyle name="_0101 4" xfId="121"/>
    <cellStyle name="_0101 5" xfId="122"/>
    <cellStyle name="_0101 6" xfId="123"/>
    <cellStyle name="_0101 7" xfId="124"/>
    <cellStyle name="_0101 8" xfId="125"/>
    <cellStyle name="_0101 9" xfId="126"/>
    <cellStyle name="_0101_1" xfId="127"/>
    <cellStyle name="_0101_2" xfId="128"/>
    <cellStyle name="_0101_2 10" xfId="129"/>
    <cellStyle name="_0101_2 2" xfId="130"/>
    <cellStyle name="_0101_2 3" xfId="131"/>
    <cellStyle name="_0101_2 4" xfId="132"/>
    <cellStyle name="_0101_2 5" xfId="133"/>
    <cellStyle name="_0101_2 6" xfId="134"/>
    <cellStyle name="_0101_2 7" xfId="135"/>
    <cellStyle name="_0101_2 8" xfId="136"/>
    <cellStyle name="_0101_2 9" xfId="137"/>
    <cellStyle name="_0101_3" xfId="138"/>
    <cellStyle name="_0101_3 10" xfId="139"/>
    <cellStyle name="_0101_3 2" xfId="140"/>
    <cellStyle name="_0101_3 3" xfId="141"/>
    <cellStyle name="_0101_3 4" xfId="142"/>
    <cellStyle name="_0101_3 5" xfId="143"/>
    <cellStyle name="_0101_3 6" xfId="144"/>
    <cellStyle name="_0101_3 7" xfId="145"/>
    <cellStyle name="_0101_3 8" xfId="146"/>
    <cellStyle name="_0101_3 9" xfId="147"/>
    <cellStyle name="_0101_4" xfId="148"/>
    <cellStyle name="_0101_4 10" xfId="149"/>
    <cellStyle name="_0101_4 2" xfId="150"/>
    <cellStyle name="_0101_4 3" xfId="151"/>
    <cellStyle name="_0101_4 4" xfId="152"/>
    <cellStyle name="_0101_4 5" xfId="153"/>
    <cellStyle name="_0101_4 6" xfId="154"/>
    <cellStyle name="_0101_4 7" xfId="155"/>
    <cellStyle name="_0101_4 8" xfId="156"/>
    <cellStyle name="_0101_4 9" xfId="157"/>
    <cellStyle name="_0101_5" xfId="158"/>
    <cellStyle name="_0101_6" xfId="159"/>
    <cellStyle name="_0101_7" xfId="160"/>
    <cellStyle name="_0101_7 2" xfId="161"/>
    <cellStyle name="_0101_7 3" xfId="162"/>
    <cellStyle name="_0101_8" xfId="163"/>
    <cellStyle name="_0101_8 10" xfId="164"/>
    <cellStyle name="_0101_8 2" xfId="165"/>
    <cellStyle name="_0101_8 3" xfId="166"/>
    <cellStyle name="_0101_8 4" xfId="167"/>
    <cellStyle name="_0101_8 5" xfId="168"/>
    <cellStyle name="_0101_8 6" xfId="169"/>
    <cellStyle name="_0101_8 7" xfId="170"/>
    <cellStyle name="_0101_8 8" xfId="171"/>
    <cellStyle name="_0101_8 9" xfId="172"/>
    <cellStyle name="_0101_9" xfId="173"/>
    <cellStyle name="_0101_9 10" xfId="174"/>
    <cellStyle name="_0101_9 2" xfId="175"/>
    <cellStyle name="_0101_9 3" xfId="176"/>
    <cellStyle name="_0101_9 4" xfId="177"/>
    <cellStyle name="_0101_9 5" xfId="178"/>
    <cellStyle name="_0101_9 6" xfId="179"/>
    <cellStyle name="_0101_9 7" xfId="180"/>
    <cellStyle name="_0101_9 8" xfId="181"/>
    <cellStyle name="_0101_9 9" xfId="182"/>
    <cellStyle name="_0101_A" xfId="183"/>
    <cellStyle name="_0101_A 10" xfId="184"/>
    <cellStyle name="_0101_A 2" xfId="185"/>
    <cellStyle name="_0101_A 3" xfId="186"/>
    <cellStyle name="_0101_A 4" xfId="187"/>
    <cellStyle name="_0101_A 5" xfId="188"/>
    <cellStyle name="_0101_A 6" xfId="189"/>
    <cellStyle name="_0101_A 7" xfId="190"/>
    <cellStyle name="_0101_A 8" xfId="191"/>
    <cellStyle name="_0101_A 9" xfId="192"/>
    <cellStyle name="_0101_B" xfId="193"/>
    <cellStyle name="_0101_C" xfId="194"/>
    <cellStyle name="_0101_D" xfId="195"/>
    <cellStyle name="_0101_D 10" xfId="196"/>
    <cellStyle name="_0101_D 2" xfId="197"/>
    <cellStyle name="_0101_D 3" xfId="198"/>
    <cellStyle name="_0101_D 4" xfId="199"/>
    <cellStyle name="_0101_D 5" xfId="200"/>
    <cellStyle name="_0101_D 6" xfId="201"/>
    <cellStyle name="_0101_D 7" xfId="202"/>
    <cellStyle name="_0101_D 8" xfId="203"/>
    <cellStyle name="_0101_D 9" xfId="204"/>
    <cellStyle name="_0101_E" xfId="205"/>
    <cellStyle name="_0101_E 2" xfId="206"/>
    <cellStyle name="_0101_E 3" xfId="207"/>
    <cellStyle name="_0101_F" xfId="208"/>
    <cellStyle name="_0101_G" xfId="209"/>
    <cellStyle name="_0102" xfId="210"/>
    <cellStyle name="_0102 10" xfId="211"/>
    <cellStyle name="_0102 2" xfId="212"/>
    <cellStyle name="_0102 3" xfId="213"/>
    <cellStyle name="_0102 4" xfId="214"/>
    <cellStyle name="_0102 5" xfId="215"/>
    <cellStyle name="_0102 6" xfId="216"/>
    <cellStyle name="_0102 7" xfId="217"/>
    <cellStyle name="_0102 8" xfId="218"/>
    <cellStyle name="_0102 9" xfId="219"/>
    <cellStyle name="_0102_1" xfId="220"/>
    <cellStyle name="_0102_2" xfId="221"/>
    <cellStyle name="_0102_2 2" xfId="222"/>
    <cellStyle name="_0102_2 3" xfId="223"/>
    <cellStyle name="_0102_3" xfId="224"/>
    <cellStyle name="_0102_3 10" xfId="225"/>
    <cellStyle name="_0102_3 2" xfId="226"/>
    <cellStyle name="_0102_3 3" xfId="227"/>
    <cellStyle name="_0102_3 4" xfId="228"/>
    <cellStyle name="_0102_3 5" xfId="229"/>
    <cellStyle name="_0102_3 6" xfId="230"/>
    <cellStyle name="_0102_3 7" xfId="231"/>
    <cellStyle name="_0102_3 8" xfId="232"/>
    <cellStyle name="_0102_3 9" xfId="233"/>
    <cellStyle name="_0102_4" xfId="234"/>
    <cellStyle name="_0102_5" xfId="235"/>
    <cellStyle name="_0102_6" xfId="236"/>
    <cellStyle name="_0102_7" xfId="237"/>
    <cellStyle name="_0102_7 10" xfId="238"/>
    <cellStyle name="_0102_7 2" xfId="239"/>
    <cellStyle name="_0102_7 3" xfId="240"/>
    <cellStyle name="_0102_7 4" xfId="241"/>
    <cellStyle name="_0102_7 5" xfId="242"/>
    <cellStyle name="_0102_7 6" xfId="243"/>
    <cellStyle name="_0102_7 7" xfId="244"/>
    <cellStyle name="_0102_7 8" xfId="245"/>
    <cellStyle name="_0102_7 9" xfId="246"/>
    <cellStyle name="_0102_8" xfId="247"/>
    <cellStyle name="_0102_9" xfId="248"/>
    <cellStyle name="_0102_9 10" xfId="249"/>
    <cellStyle name="_0102_9 2" xfId="250"/>
    <cellStyle name="_0102_9 3" xfId="251"/>
    <cellStyle name="_0102_9 4" xfId="252"/>
    <cellStyle name="_0102_9 5" xfId="253"/>
    <cellStyle name="_0102_9 6" xfId="254"/>
    <cellStyle name="_0102_9 7" xfId="255"/>
    <cellStyle name="_0102_9 8" xfId="256"/>
    <cellStyle name="_0102_9 9" xfId="257"/>
    <cellStyle name="_0102_A" xfId="258"/>
    <cellStyle name="_0102_A 10" xfId="259"/>
    <cellStyle name="_0102_A 2" xfId="260"/>
    <cellStyle name="_0102_A 3" xfId="261"/>
    <cellStyle name="_0102_A 4" xfId="262"/>
    <cellStyle name="_0102_A 5" xfId="263"/>
    <cellStyle name="_0102_A 6" xfId="264"/>
    <cellStyle name="_0102_A 7" xfId="265"/>
    <cellStyle name="_0102_A 8" xfId="266"/>
    <cellStyle name="_0102_A 9" xfId="267"/>
    <cellStyle name="_0102_B" xfId="268"/>
    <cellStyle name="_0102_C" xfId="269"/>
    <cellStyle name="_0102_C 10" xfId="270"/>
    <cellStyle name="_0102_C 2" xfId="271"/>
    <cellStyle name="_0102_C 3" xfId="272"/>
    <cellStyle name="_0102_C 4" xfId="273"/>
    <cellStyle name="_0102_C 5" xfId="274"/>
    <cellStyle name="_0102_C 6" xfId="275"/>
    <cellStyle name="_0102_C 7" xfId="276"/>
    <cellStyle name="_0102_C 8" xfId="277"/>
    <cellStyle name="_0102_C 9" xfId="278"/>
    <cellStyle name="_0102_D" xfId="279"/>
    <cellStyle name="_0102_D 2" xfId="280"/>
    <cellStyle name="_0102_D 3" xfId="281"/>
    <cellStyle name="_0102_E" xfId="282"/>
    <cellStyle name="_0102_E 10" xfId="283"/>
    <cellStyle name="_0102_E 2" xfId="284"/>
    <cellStyle name="_0102_E 3" xfId="285"/>
    <cellStyle name="_0102_E 4" xfId="286"/>
    <cellStyle name="_0102_E 5" xfId="287"/>
    <cellStyle name="_0102_E 6" xfId="288"/>
    <cellStyle name="_0102_E 7" xfId="289"/>
    <cellStyle name="_0102_E 8" xfId="290"/>
    <cellStyle name="_0102_E 9" xfId="291"/>
    <cellStyle name="_0102_F" xfId="292"/>
    <cellStyle name="_0102_F 10" xfId="293"/>
    <cellStyle name="_0102_F 2" xfId="294"/>
    <cellStyle name="_0102_F 3" xfId="295"/>
    <cellStyle name="_0102_F 4" xfId="296"/>
    <cellStyle name="_0102_F 5" xfId="297"/>
    <cellStyle name="_0102_F 6" xfId="298"/>
    <cellStyle name="_0102_F 7" xfId="299"/>
    <cellStyle name="_0102_F 8" xfId="300"/>
    <cellStyle name="_0102_F 9" xfId="301"/>
    <cellStyle name="_0201" xfId="302"/>
    <cellStyle name="_0201 10" xfId="303"/>
    <cellStyle name="_0201 2" xfId="304"/>
    <cellStyle name="_0201 3" xfId="305"/>
    <cellStyle name="_0201 4" xfId="306"/>
    <cellStyle name="_0201 5" xfId="307"/>
    <cellStyle name="_0201 6" xfId="308"/>
    <cellStyle name="_0201 7" xfId="309"/>
    <cellStyle name="_0201 8" xfId="310"/>
    <cellStyle name="_0201 9" xfId="311"/>
    <cellStyle name="_0201_1" xfId="312"/>
    <cellStyle name="_0201_1 10" xfId="313"/>
    <cellStyle name="_0201_1 2" xfId="314"/>
    <cellStyle name="_0201_1 3" xfId="315"/>
    <cellStyle name="_0201_1 4" xfId="316"/>
    <cellStyle name="_0201_1 5" xfId="317"/>
    <cellStyle name="_0201_1 6" xfId="318"/>
    <cellStyle name="_0201_1 7" xfId="319"/>
    <cellStyle name="_0201_1 8" xfId="320"/>
    <cellStyle name="_0201_1 9" xfId="321"/>
    <cellStyle name="_0201_2" xfId="322"/>
    <cellStyle name="_0201_2 10" xfId="323"/>
    <cellStyle name="_0201_2 2" xfId="324"/>
    <cellStyle name="_0201_2 3" xfId="325"/>
    <cellStyle name="_0201_2 4" xfId="326"/>
    <cellStyle name="_0201_2 5" xfId="327"/>
    <cellStyle name="_0201_2 6" xfId="328"/>
    <cellStyle name="_0201_2 7" xfId="329"/>
    <cellStyle name="_0201_2 8" xfId="330"/>
    <cellStyle name="_0201_2 9" xfId="331"/>
    <cellStyle name="_0201_3" xfId="332"/>
    <cellStyle name="_0201_4" xfId="333"/>
    <cellStyle name="_0201_4 10" xfId="334"/>
    <cellStyle name="_0201_4 2" xfId="335"/>
    <cellStyle name="_0201_4 3" xfId="336"/>
    <cellStyle name="_0201_4 4" xfId="337"/>
    <cellStyle name="_0201_4 5" xfId="338"/>
    <cellStyle name="_0201_4 6" xfId="339"/>
    <cellStyle name="_0201_4 7" xfId="340"/>
    <cellStyle name="_0201_4 8" xfId="341"/>
    <cellStyle name="_0201_4 9" xfId="342"/>
    <cellStyle name="_0201_5" xfId="343"/>
    <cellStyle name="_0201_5 10" xfId="344"/>
    <cellStyle name="_0201_5 2" xfId="345"/>
    <cellStyle name="_0201_5 3" xfId="346"/>
    <cellStyle name="_0201_5 4" xfId="347"/>
    <cellStyle name="_0201_5 5" xfId="348"/>
    <cellStyle name="_0201_5 6" xfId="349"/>
    <cellStyle name="_0201_5 7" xfId="350"/>
    <cellStyle name="_0201_5 8" xfId="351"/>
    <cellStyle name="_0201_5 9" xfId="352"/>
    <cellStyle name="_0201_6" xfId="353"/>
    <cellStyle name="_0201_6 2" xfId="354"/>
    <cellStyle name="_0201_6 3" xfId="355"/>
    <cellStyle name="_0201_7" xfId="356"/>
    <cellStyle name="_0201_7 10" xfId="357"/>
    <cellStyle name="_0201_7 2" xfId="358"/>
    <cellStyle name="_0201_7 3" xfId="359"/>
    <cellStyle name="_0201_7 4" xfId="360"/>
    <cellStyle name="_0201_7 5" xfId="361"/>
    <cellStyle name="_0201_7 6" xfId="362"/>
    <cellStyle name="_0201_7 7" xfId="363"/>
    <cellStyle name="_0201_7 8" xfId="364"/>
    <cellStyle name="_0201_7 9" xfId="365"/>
    <cellStyle name="_0201_8" xfId="366"/>
    <cellStyle name="_0201_8 10" xfId="367"/>
    <cellStyle name="_0201_8 2" xfId="368"/>
    <cellStyle name="_0201_8 3" xfId="369"/>
    <cellStyle name="_0201_8 4" xfId="370"/>
    <cellStyle name="_0201_8 5" xfId="371"/>
    <cellStyle name="_0201_8 6" xfId="372"/>
    <cellStyle name="_0201_8 7" xfId="373"/>
    <cellStyle name="_0201_8 8" xfId="374"/>
    <cellStyle name="_0201_8 9" xfId="375"/>
    <cellStyle name="_0201_9" xfId="376"/>
    <cellStyle name="_0201_A" xfId="377"/>
    <cellStyle name="_0201_B" xfId="378"/>
    <cellStyle name="_0201_C" xfId="379"/>
    <cellStyle name="_0201_C 10" xfId="380"/>
    <cellStyle name="_0201_C 2" xfId="381"/>
    <cellStyle name="_0201_C 3" xfId="382"/>
    <cellStyle name="_0201_C 4" xfId="383"/>
    <cellStyle name="_0201_C 5" xfId="384"/>
    <cellStyle name="_0201_C 6" xfId="385"/>
    <cellStyle name="_0201_C 7" xfId="386"/>
    <cellStyle name="_0201_C 8" xfId="387"/>
    <cellStyle name="_0201_C 9" xfId="388"/>
    <cellStyle name="_0201_D" xfId="389"/>
    <cellStyle name="_0201_E" xfId="390"/>
    <cellStyle name="_0201_E 2" xfId="391"/>
    <cellStyle name="_0201_E 3" xfId="392"/>
    <cellStyle name="_0201_F" xfId="393"/>
    <cellStyle name="_0201_F 10" xfId="394"/>
    <cellStyle name="_0201_F 2" xfId="395"/>
    <cellStyle name="_0201_F 3" xfId="396"/>
    <cellStyle name="_0201_F 4" xfId="397"/>
    <cellStyle name="_0201_F 5" xfId="398"/>
    <cellStyle name="_0201_F 6" xfId="399"/>
    <cellStyle name="_0201_F 7" xfId="400"/>
    <cellStyle name="_0201_F 8" xfId="401"/>
    <cellStyle name="_0201_F 9" xfId="402"/>
    <cellStyle name="_0202" xfId="403"/>
    <cellStyle name="_0202 2" xfId="404"/>
    <cellStyle name="_0202 3" xfId="405"/>
    <cellStyle name="_0202_1" xfId="406"/>
    <cellStyle name="_0202_2" xfId="407"/>
    <cellStyle name="_0202_2 10" xfId="408"/>
    <cellStyle name="_0202_2 2" xfId="409"/>
    <cellStyle name="_0202_2 3" xfId="410"/>
    <cellStyle name="_0202_2 4" xfId="411"/>
    <cellStyle name="_0202_2 5" xfId="412"/>
    <cellStyle name="_0202_2 6" xfId="413"/>
    <cellStyle name="_0202_2 7" xfId="414"/>
    <cellStyle name="_0202_2 8" xfId="415"/>
    <cellStyle name="_0202_2 9" xfId="416"/>
    <cellStyle name="_0202_3" xfId="417"/>
    <cellStyle name="_0202_4" xfId="418"/>
    <cellStyle name="_0202_4 10" xfId="419"/>
    <cellStyle name="_0202_4 2" xfId="420"/>
    <cellStyle name="_0202_4 3" xfId="421"/>
    <cellStyle name="_0202_4 4" xfId="422"/>
    <cellStyle name="_0202_4 5" xfId="423"/>
    <cellStyle name="_0202_4 6" xfId="424"/>
    <cellStyle name="_0202_4 7" xfId="425"/>
    <cellStyle name="_0202_4 8" xfId="426"/>
    <cellStyle name="_0202_4 9" xfId="427"/>
    <cellStyle name="_0202_5" xfId="428"/>
    <cellStyle name="_0202_5 2" xfId="429"/>
    <cellStyle name="_0202_5 3" xfId="430"/>
    <cellStyle name="_0202_6" xfId="431"/>
    <cellStyle name="_0202_6 10" xfId="432"/>
    <cellStyle name="_0202_6 2" xfId="433"/>
    <cellStyle name="_0202_6 3" xfId="434"/>
    <cellStyle name="_0202_6 4" xfId="435"/>
    <cellStyle name="_0202_6 5" xfId="436"/>
    <cellStyle name="_0202_6 6" xfId="437"/>
    <cellStyle name="_0202_6 7" xfId="438"/>
    <cellStyle name="_0202_6 8" xfId="439"/>
    <cellStyle name="_0202_6 9" xfId="440"/>
    <cellStyle name="_0202_7" xfId="441"/>
    <cellStyle name="_0202_7 10" xfId="442"/>
    <cellStyle name="_0202_7 2" xfId="443"/>
    <cellStyle name="_0202_7 3" xfId="444"/>
    <cellStyle name="_0202_7 4" xfId="445"/>
    <cellStyle name="_0202_7 5" xfId="446"/>
    <cellStyle name="_0202_7 6" xfId="447"/>
    <cellStyle name="_0202_7 7" xfId="448"/>
    <cellStyle name="_0202_7 8" xfId="449"/>
    <cellStyle name="_0202_7 9" xfId="450"/>
    <cellStyle name="_0202_8" xfId="451"/>
    <cellStyle name="_0202_8 10" xfId="452"/>
    <cellStyle name="_0202_8 2" xfId="453"/>
    <cellStyle name="_0202_8 3" xfId="454"/>
    <cellStyle name="_0202_8 4" xfId="455"/>
    <cellStyle name="_0202_8 5" xfId="456"/>
    <cellStyle name="_0202_8 6" xfId="457"/>
    <cellStyle name="_0202_8 7" xfId="458"/>
    <cellStyle name="_0202_8 8" xfId="459"/>
    <cellStyle name="_0202_8 9" xfId="460"/>
    <cellStyle name="_0202_9" xfId="461"/>
    <cellStyle name="_0202_9 10" xfId="462"/>
    <cellStyle name="_0202_9 2" xfId="463"/>
    <cellStyle name="_0202_9 3" xfId="464"/>
    <cellStyle name="_0202_9 4" xfId="465"/>
    <cellStyle name="_0202_9 5" xfId="466"/>
    <cellStyle name="_0202_9 6" xfId="467"/>
    <cellStyle name="_0202_9 7" xfId="468"/>
    <cellStyle name="_0202_9 8" xfId="469"/>
    <cellStyle name="_0202_9 9" xfId="470"/>
    <cellStyle name="_0202_A" xfId="471"/>
    <cellStyle name="_0202_B" xfId="472"/>
    <cellStyle name="_0202_C" xfId="473"/>
    <cellStyle name="_0202_C 10" xfId="474"/>
    <cellStyle name="_0202_C 2" xfId="475"/>
    <cellStyle name="_0202_C 3" xfId="476"/>
    <cellStyle name="_0202_C 4" xfId="477"/>
    <cellStyle name="_0202_C 5" xfId="478"/>
    <cellStyle name="_0202_C 6" xfId="479"/>
    <cellStyle name="_0202_C 7" xfId="480"/>
    <cellStyle name="_0202_C 8" xfId="481"/>
    <cellStyle name="_0202_C 9" xfId="482"/>
    <cellStyle name="_0202_D" xfId="483"/>
    <cellStyle name="_0202_D 10" xfId="484"/>
    <cellStyle name="_0202_D 2" xfId="485"/>
    <cellStyle name="_0202_D 3" xfId="486"/>
    <cellStyle name="_0202_D 4" xfId="487"/>
    <cellStyle name="_0202_D 5" xfId="488"/>
    <cellStyle name="_0202_D 6" xfId="489"/>
    <cellStyle name="_0202_D 7" xfId="490"/>
    <cellStyle name="_0202_D 8" xfId="491"/>
    <cellStyle name="_0202_D 9" xfId="492"/>
    <cellStyle name="_0202_E" xfId="493"/>
    <cellStyle name="_0202_E 10" xfId="494"/>
    <cellStyle name="_0202_E 2" xfId="495"/>
    <cellStyle name="_0202_E 3" xfId="496"/>
    <cellStyle name="_0202_E 4" xfId="497"/>
    <cellStyle name="_0202_E 5" xfId="498"/>
    <cellStyle name="_0202_E 6" xfId="499"/>
    <cellStyle name="_0202_E 7" xfId="500"/>
    <cellStyle name="_0202_E 8" xfId="501"/>
    <cellStyle name="_0202_E 9" xfId="502"/>
    <cellStyle name="_0202_F" xfId="503"/>
    <cellStyle name="_0301 Mali Tablo" xfId="504"/>
    <cellStyle name="_0301 Mali Tablo 10" xfId="505"/>
    <cellStyle name="_0301 Mali Tablo 2" xfId="506"/>
    <cellStyle name="_0301 Mali Tablo 3" xfId="507"/>
    <cellStyle name="_0301 Mali Tablo 4" xfId="508"/>
    <cellStyle name="_0301 Mali Tablo 5" xfId="509"/>
    <cellStyle name="_0301 Mali Tablo 6" xfId="510"/>
    <cellStyle name="_0301 Mali Tablo 7" xfId="511"/>
    <cellStyle name="_0301 Mali Tablo 8" xfId="512"/>
    <cellStyle name="_0301 Mali Tablo 9" xfId="513"/>
    <cellStyle name="_0301 Mali Tablo_1" xfId="514"/>
    <cellStyle name="_0301 Mali Tablo_1 10" xfId="515"/>
    <cellStyle name="_0301 Mali Tablo_1 2" xfId="516"/>
    <cellStyle name="_0301 Mali Tablo_1 3" xfId="517"/>
    <cellStyle name="_0301 Mali Tablo_1 4" xfId="518"/>
    <cellStyle name="_0301 Mali Tablo_1 5" xfId="519"/>
    <cellStyle name="_0301 Mali Tablo_1 6" xfId="520"/>
    <cellStyle name="_0301 Mali Tablo_1 7" xfId="521"/>
    <cellStyle name="_0301 Mali Tablo_1 8" xfId="522"/>
    <cellStyle name="_0301 Mali Tablo_1 9" xfId="523"/>
    <cellStyle name="_0301 Mali Tablo_2" xfId="524"/>
    <cellStyle name="_0301 Mali Tablo_2 10" xfId="525"/>
    <cellStyle name="_0301 Mali Tablo_2 2" xfId="526"/>
    <cellStyle name="_0301 Mali Tablo_2 3" xfId="527"/>
    <cellStyle name="_0301 Mali Tablo_2 4" xfId="528"/>
    <cellStyle name="_0301 Mali Tablo_2 5" xfId="529"/>
    <cellStyle name="_0301 Mali Tablo_2 6" xfId="530"/>
    <cellStyle name="_0301 Mali Tablo_2 7" xfId="531"/>
    <cellStyle name="_0301 Mali Tablo_2 8" xfId="532"/>
    <cellStyle name="_0301 Mali Tablo_2 9" xfId="533"/>
    <cellStyle name="_0301 Mali Tablo_3" xfId="534"/>
    <cellStyle name="_0301 Mali Tablo_3 10" xfId="535"/>
    <cellStyle name="_0301 Mali Tablo_3 2" xfId="536"/>
    <cellStyle name="_0301 Mali Tablo_3 3" xfId="537"/>
    <cellStyle name="_0301 Mali Tablo_3 4" xfId="538"/>
    <cellStyle name="_0301 Mali Tablo_3 5" xfId="539"/>
    <cellStyle name="_0301 Mali Tablo_3 6" xfId="540"/>
    <cellStyle name="_0301 Mali Tablo_3 7" xfId="541"/>
    <cellStyle name="_0301 Mali Tablo_3 8" xfId="542"/>
    <cellStyle name="_0301 Mali Tablo_3 9" xfId="543"/>
    <cellStyle name="_0301 Mali Tablo_4" xfId="544"/>
    <cellStyle name="_0301 Mali Tablo_4 10" xfId="545"/>
    <cellStyle name="_0301 Mali Tablo_4 2" xfId="546"/>
    <cellStyle name="_0301 Mali Tablo_4 3" xfId="547"/>
    <cellStyle name="_0301 Mali Tablo_4 4" xfId="548"/>
    <cellStyle name="_0301 Mali Tablo_4 5" xfId="549"/>
    <cellStyle name="_0301 Mali Tablo_4 6" xfId="550"/>
    <cellStyle name="_0301 Mali Tablo_4 7" xfId="551"/>
    <cellStyle name="_0301 Mali Tablo_4 8" xfId="552"/>
    <cellStyle name="_0301 Mali Tablo_4 9" xfId="553"/>
    <cellStyle name="_0301 Mali Tablo_5" xfId="554"/>
    <cellStyle name="_0301 Mali Tablo_5 10" xfId="555"/>
    <cellStyle name="_0301 Mali Tablo_5 2" xfId="556"/>
    <cellStyle name="_0301 Mali Tablo_5 3" xfId="557"/>
    <cellStyle name="_0301 Mali Tablo_5 4" xfId="558"/>
    <cellStyle name="_0301 Mali Tablo_5 5" xfId="559"/>
    <cellStyle name="_0301 Mali Tablo_5 6" xfId="560"/>
    <cellStyle name="_0301 Mali Tablo_5 7" xfId="561"/>
    <cellStyle name="_0301 Mali Tablo_5 8" xfId="562"/>
    <cellStyle name="_0301 Mali Tablo_5 9" xfId="563"/>
    <cellStyle name="_0301 Mali Tablo_6" xfId="564"/>
    <cellStyle name="_0301 Mali Tablo_7" xfId="565"/>
    <cellStyle name="_0301 Mali Tablo_8" xfId="566"/>
    <cellStyle name="_0301 Mali Tablo_8 10" xfId="567"/>
    <cellStyle name="_0301 Mali Tablo_8 2" xfId="568"/>
    <cellStyle name="_0301 Mali Tablo_8 3" xfId="569"/>
    <cellStyle name="_0301 Mali Tablo_8 4" xfId="570"/>
    <cellStyle name="_0301 Mali Tablo_8 5" xfId="571"/>
    <cellStyle name="_0301 Mali Tablo_8 6" xfId="572"/>
    <cellStyle name="_0301 Mali Tablo_8 7" xfId="573"/>
    <cellStyle name="_0301 Mali Tablo_8 8" xfId="574"/>
    <cellStyle name="_0301 Mali Tablo_8 9" xfId="575"/>
    <cellStyle name="_0301 Mali Tablo_9" xfId="576"/>
    <cellStyle name="_0301 Mali Tablo_9 10" xfId="577"/>
    <cellStyle name="_0301 Mali Tablo_9 2" xfId="578"/>
    <cellStyle name="_0301 Mali Tablo_9 3" xfId="579"/>
    <cellStyle name="_0301 Mali Tablo_9 4" xfId="580"/>
    <cellStyle name="_0301 Mali Tablo_9 5" xfId="581"/>
    <cellStyle name="_0301 Mali Tablo_9 6" xfId="582"/>
    <cellStyle name="_0301 Mali Tablo_9 7" xfId="583"/>
    <cellStyle name="_0301 Mali Tablo_9 8" xfId="584"/>
    <cellStyle name="_0301 Mali Tablo_9 9" xfId="585"/>
    <cellStyle name="_0301 Mali Tablo_A" xfId="586"/>
    <cellStyle name="_0301 Mali Tablo_B" xfId="587"/>
    <cellStyle name="_0301 Mali Tablo_C" xfId="588"/>
    <cellStyle name="_0301 Mali Tablo_D" xfId="589"/>
    <cellStyle name="_0301 Mali Tablo_D 2" xfId="590"/>
    <cellStyle name="_0301 Mali Tablo_D 3" xfId="591"/>
    <cellStyle name="_0301 Mali Tablo_E" xfId="592"/>
    <cellStyle name="_0301 Mali Tablo_E 2" xfId="593"/>
    <cellStyle name="_0301 Mali Tablo_E 3" xfId="594"/>
    <cellStyle name="_0301 Mali Tablo_F" xfId="595"/>
    <cellStyle name="_0301 Mali Tablo_F 10" xfId="596"/>
    <cellStyle name="_0301 Mali Tablo_F 2" xfId="597"/>
    <cellStyle name="_0301 Mali Tablo_F 3" xfId="598"/>
    <cellStyle name="_0301 Mali Tablo_F 4" xfId="599"/>
    <cellStyle name="_0301 Mali Tablo_F 5" xfId="600"/>
    <cellStyle name="_0301 Mali Tablo_F 6" xfId="601"/>
    <cellStyle name="_0301 Mali Tablo_F 7" xfId="602"/>
    <cellStyle name="_0301 Mali Tablo_F 8" xfId="603"/>
    <cellStyle name="_0301 Mali Tablo_F 9" xfId="604"/>
    <cellStyle name="_0302" xfId="605"/>
    <cellStyle name="_0302 10" xfId="606"/>
    <cellStyle name="_0302 2" xfId="607"/>
    <cellStyle name="_0302 3" xfId="608"/>
    <cellStyle name="_0302 4" xfId="609"/>
    <cellStyle name="_0302 5" xfId="610"/>
    <cellStyle name="_0302 6" xfId="611"/>
    <cellStyle name="_0302 7" xfId="612"/>
    <cellStyle name="_0302 8" xfId="613"/>
    <cellStyle name="_0302 9" xfId="614"/>
    <cellStyle name="_0302 Mali Tablo" xfId="615"/>
    <cellStyle name="_0302 Mali Tablo 10" xfId="616"/>
    <cellStyle name="_0302 Mali Tablo 2" xfId="617"/>
    <cellStyle name="_0302 Mali Tablo 3" xfId="618"/>
    <cellStyle name="_0302 Mali Tablo 4" xfId="619"/>
    <cellStyle name="_0302 Mali Tablo 5" xfId="620"/>
    <cellStyle name="_0302 Mali Tablo 6" xfId="621"/>
    <cellStyle name="_0302 Mali Tablo 7" xfId="622"/>
    <cellStyle name="_0302 Mali Tablo 8" xfId="623"/>
    <cellStyle name="_0302 Mali Tablo 9" xfId="624"/>
    <cellStyle name="_0302 Mali Tablo_1" xfId="625"/>
    <cellStyle name="_0302 Mali Tablo_2" xfId="626"/>
    <cellStyle name="_0302 Mali Tablo_2 10" xfId="627"/>
    <cellStyle name="_0302 Mali Tablo_2 2" xfId="628"/>
    <cellStyle name="_0302 Mali Tablo_2 3" xfId="629"/>
    <cellStyle name="_0302 Mali Tablo_2 4" xfId="630"/>
    <cellStyle name="_0302 Mali Tablo_2 5" xfId="631"/>
    <cellStyle name="_0302 Mali Tablo_2 6" xfId="632"/>
    <cellStyle name="_0302 Mali Tablo_2 7" xfId="633"/>
    <cellStyle name="_0302 Mali Tablo_2 8" xfId="634"/>
    <cellStyle name="_0302 Mali Tablo_2 9" xfId="635"/>
    <cellStyle name="_0302 Mali Tablo_3" xfId="636"/>
    <cellStyle name="_0302 Mali Tablo_3 10" xfId="637"/>
    <cellStyle name="_0302 Mali Tablo_3 2" xfId="638"/>
    <cellStyle name="_0302 Mali Tablo_3 3" xfId="639"/>
    <cellStyle name="_0302 Mali Tablo_3 4" xfId="640"/>
    <cellStyle name="_0302 Mali Tablo_3 5" xfId="641"/>
    <cellStyle name="_0302 Mali Tablo_3 6" xfId="642"/>
    <cellStyle name="_0302 Mali Tablo_3 7" xfId="643"/>
    <cellStyle name="_0302 Mali Tablo_3 8" xfId="644"/>
    <cellStyle name="_0302 Mali Tablo_3 9" xfId="645"/>
    <cellStyle name="_0302 Mali Tablo_4" xfId="646"/>
    <cellStyle name="_0302 Mali Tablo_5" xfId="647"/>
    <cellStyle name="_0302 Mali Tablo_6" xfId="648"/>
    <cellStyle name="_0302 Mali Tablo_7" xfId="649"/>
    <cellStyle name="_0302 Mali Tablo_7 10" xfId="650"/>
    <cellStyle name="_0302 Mali Tablo_7 2" xfId="651"/>
    <cellStyle name="_0302 Mali Tablo_7 3" xfId="652"/>
    <cellStyle name="_0302 Mali Tablo_7 4" xfId="653"/>
    <cellStyle name="_0302 Mali Tablo_7 5" xfId="654"/>
    <cellStyle name="_0302 Mali Tablo_7 6" xfId="655"/>
    <cellStyle name="_0302 Mali Tablo_7 7" xfId="656"/>
    <cellStyle name="_0302 Mali Tablo_7 8" xfId="657"/>
    <cellStyle name="_0302 Mali Tablo_7 9" xfId="658"/>
    <cellStyle name="_0302 Mali Tablo_8" xfId="659"/>
    <cellStyle name="_0302 Mali Tablo_8 2" xfId="660"/>
    <cellStyle name="_0302 Mali Tablo_8 3" xfId="661"/>
    <cellStyle name="_0302 Mali Tablo_9" xfId="662"/>
    <cellStyle name="_0302 Mali Tablo_A" xfId="663"/>
    <cellStyle name="_0302 Mali Tablo_A 10" xfId="664"/>
    <cellStyle name="_0302 Mali Tablo_A 2" xfId="665"/>
    <cellStyle name="_0302 Mali Tablo_A 3" xfId="666"/>
    <cellStyle name="_0302 Mali Tablo_A 4" xfId="667"/>
    <cellStyle name="_0302 Mali Tablo_A 5" xfId="668"/>
    <cellStyle name="_0302 Mali Tablo_A 6" xfId="669"/>
    <cellStyle name="_0302 Mali Tablo_A 7" xfId="670"/>
    <cellStyle name="_0302 Mali Tablo_A 8" xfId="671"/>
    <cellStyle name="_0302 Mali Tablo_A 9" xfId="672"/>
    <cellStyle name="_0302 Mali Tablo_B" xfId="673"/>
    <cellStyle name="_0302 Mali Tablo_C" xfId="674"/>
    <cellStyle name="_0302 Mali Tablo_C 10" xfId="675"/>
    <cellStyle name="_0302 Mali Tablo_C 2" xfId="676"/>
    <cellStyle name="_0302 Mali Tablo_C 3" xfId="677"/>
    <cellStyle name="_0302 Mali Tablo_C 4" xfId="678"/>
    <cellStyle name="_0302 Mali Tablo_C 5" xfId="679"/>
    <cellStyle name="_0302 Mali Tablo_C 6" xfId="680"/>
    <cellStyle name="_0302 Mali Tablo_C 7" xfId="681"/>
    <cellStyle name="_0302 Mali Tablo_C 8" xfId="682"/>
    <cellStyle name="_0302 Mali Tablo_C 9" xfId="683"/>
    <cellStyle name="_0302 Mali Tablo_D" xfId="684"/>
    <cellStyle name="_0302 Mali Tablo_D 10" xfId="685"/>
    <cellStyle name="_0302 Mali Tablo_D 2" xfId="686"/>
    <cellStyle name="_0302 Mali Tablo_D 3" xfId="687"/>
    <cellStyle name="_0302 Mali Tablo_D 4" xfId="688"/>
    <cellStyle name="_0302 Mali Tablo_D 5" xfId="689"/>
    <cellStyle name="_0302 Mali Tablo_D 6" xfId="690"/>
    <cellStyle name="_0302 Mali Tablo_D 7" xfId="691"/>
    <cellStyle name="_0302 Mali Tablo_D 8" xfId="692"/>
    <cellStyle name="_0302 Mali Tablo_D 9" xfId="693"/>
    <cellStyle name="_0302 Mali Tablo_E" xfId="694"/>
    <cellStyle name="_0302 Mali Tablo_E 10" xfId="695"/>
    <cellStyle name="_0302 Mali Tablo_E 2" xfId="696"/>
    <cellStyle name="_0302 Mali Tablo_E 3" xfId="697"/>
    <cellStyle name="_0302 Mali Tablo_E 4" xfId="698"/>
    <cellStyle name="_0302 Mali Tablo_E 5" xfId="699"/>
    <cellStyle name="_0302 Mali Tablo_E 6" xfId="700"/>
    <cellStyle name="_0302 Mali Tablo_E 7" xfId="701"/>
    <cellStyle name="_0302 Mali Tablo_E 8" xfId="702"/>
    <cellStyle name="_0302 Mali Tablo_E 9" xfId="703"/>
    <cellStyle name="_0302 Mali Tablo_F" xfId="704"/>
    <cellStyle name="_0302 Mali Tablo_F 2" xfId="705"/>
    <cellStyle name="_0302 Mali Tablo_F 3" xfId="706"/>
    <cellStyle name="_0302_1" xfId="707"/>
    <cellStyle name="_0302_1 2" xfId="708"/>
    <cellStyle name="_0302_1 3" xfId="709"/>
    <cellStyle name="_0302_2" xfId="710"/>
    <cellStyle name="_0302_2 10" xfId="711"/>
    <cellStyle name="_0302_2 2" xfId="712"/>
    <cellStyle name="_0302_2 3" xfId="713"/>
    <cellStyle name="_0302_2 4" xfId="714"/>
    <cellStyle name="_0302_2 5" xfId="715"/>
    <cellStyle name="_0302_2 6" xfId="716"/>
    <cellStyle name="_0302_2 7" xfId="717"/>
    <cellStyle name="_0302_2 8" xfId="718"/>
    <cellStyle name="_0302_2 9" xfId="719"/>
    <cellStyle name="_0302_3" xfId="720"/>
    <cellStyle name="_0302_3 10" xfId="721"/>
    <cellStyle name="_0302_3 2" xfId="722"/>
    <cellStyle name="_0302_3 3" xfId="723"/>
    <cellStyle name="_0302_3 4" xfId="724"/>
    <cellStyle name="_0302_3 5" xfId="725"/>
    <cellStyle name="_0302_3 6" xfId="726"/>
    <cellStyle name="_0302_3 7" xfId="727"/>
    <cellStyle name="_0302_3 8" xfId="728"/>
    <cellStyle name="_0302_3 9" xfId="729"/>
    <cellStyle name="_0302_4" xfId="730"/>
    <cellStyle name="_0302_4 10" xfId="731"/>
    <cellStyle name="_0302_4 2" xfId="732"/>
    <cellStyle name="_0302_4 3" xfId="733"/>
    <cellStyle name="_0302_4 4" xfId="734"/>
    <cellStyle name="_0302_4 5" xfId="735"/>
    <cellStyle name="_0302_4 6" xfId="736"/>
    <cellStyle name="_0302_4 7" xfId="737"/>
    <cellStyle name="_0302_4 8" xfId="738"/>
    <cellStyle name="_0302_4 9" xfId="739"/>
    <cellStyle name="_0302_5" xfId="740"/>
    <cellStyle name="_0302_5 2" xfId="741"/>
    <cellStyle name="_0302_5 3" xfId="742"/>
    <cellStyle name="_0302_6" xfId="743"/>
    <cellStyle name="_0302_6 10" xfId="744"/>
    <cellStyle name="_0302_6 2" xfId="745"/>
    <cellStyle name="_0302_6 3" xfId="746"/>
    <cellStyle name="_0302_6 4" xfId="747"/>
    <cellStyle name="_0302_6 5" xfId="748"/>
    <cellStyle name="_0302_6 6" xfId="749"/>
    <cellStyle name="_0302_6 7" xfId="750"/>
    <cellStyle name="_0302_6 8" xfId="751"/>
    <cellStyle name="_0302_6 9" xfId="752"/>
    <cellStyle name="_0302_7" xfId="753"/>
    <cellStyle name="_0302_7 10" xfId="754"/>
    <cellStyle name="_0302_7 2" xfId="755"/>
    <cellStyle name="_0302_7 3" xfId="756"/>
    <cellStyle name="_0302_7 4" xfId="757"/>
    <cellStyle name="_0302_7 5" xfId="758"/>
    <cellStyle name="_0302_7 6" xfId="759"/>
    <cellStyle name="_0302_7 7" xfId="760"/>
    <cellStyle name="_0302_7 8" xfId="761"/>
    <cellStyle name="_0302_7 9" xfId="762"/>
    <cellStyle name="_0302_8" xfId="763"/>
    <cellStyle name="_0302_9" xfId="764"/>
    <cellStyle name="_0302_A" xfId="765"/>
    <cellStyle name="_0302_B" xfId="766"/>
    <cellStyle name="_0302_B 10" xfId="767"/>
    <cellStyle name="_0302_B 2" xfId="768"/>
    <cellStyle name="_0302_B 3" xfId="769"/>
    <cellStyle name="_0302_B 4" xfId="770"/>
    <cellStyle name="_0302_B 5" xfId="771"/>
    <cellStyle name="_0302_B 6" xfId="772"/>
    <cellStyle name="_0302_B 7" xfId="773"/>
    <cellStyle name="_0302_B 8" xfId="774"/>
    <cellStyle name="_0302_B 9" xfId="775"/>
    <cellStyle name="_0302_C" xfId="776"/>
    <cellStyle name="_0302_C 10" xfId="777"/>
    <cellStyle name="_0302_C 2" xfId="778"/>
    <cellStyle name="_0302_C 3" xfId="779"/>
    <cellStyle name="_0302_C 4" xfId="780"/>
    <cellStyle name="_0302_C 5" xfId="781"/>
    <cellStyle name="_0302_C 6" xfId="782"/>
    <cellStyle name="_0302_C 7" xfId="783"/>
    <cellStyle name="_0302_C 8" xfId="784"/>
    <cellStyle name="_0302_C 9" xfId="785"/>
    <cellStyle name="_0302_D" xfId="786"/>
    <cellStyle name="_0302_D 10" xfId="787"/>
    <cellStyle name="_0302_D 2" xfId="788"/>
    <cellStyle name="_0302_D 3" xfId="789"/>
    <cellStyle name="_0302_D 4" xfId="790"/>
    <cellStyle name="_0302_D 5" xfId="791"/>
    <cellStyle name="_0302_D 6" xfId="792"/>
    <cellStyle name="_0302_D 7" xfId="793"/>
    <cellStyle name="_0302_D 8" xfId="794"/>
    <cellStyle name="_0302_D 9" xfId="795"/>
    <cellStyle name="_0302_E" xfId="796"/>
    <cellStyle name="_0302_F" xfId="797"/>
    <cellStyle name="_0402" xfId="798"/>
    <cellStyle name="_0402 10" xfId="799"/>
    <cellStyle name="_0402 2" xfId="800"/>
    <cellStyle name="_0402 3" xfId="801"/>
    <cellStyle name="_0402 4" xfId="802"/>
    <cellStyle name="_0402 5" xfId="803"/>
    <cellStyle name="_0402 6" xfId="804"/>
    <cellStyle name="_0402 7" xfId="805"/>
    <cellStyle name="_0402 8" xfId="806"/>
    <cellStyle name="_0402 9" xfId="807"/>
    <cellStyle name="_0402_1" xfId="808"/>
    <cellStyle name="_0402_1 2" xfId="809"/>
    <cellStyle name="_0402_1 3" xfId="810"/>
    <cellStyle name="_0402_2" xfId="811"/>
    <cellStyle name="_0402_3" xfId="812"/>
    <cellStyle name="_0402_4" xfId="813"/>
    <cellStyle name="_0402_4 10" xfId="814"/>
    <cellStyle name="_0402_4 2" xfId="815"/>
    <cellStyle name="_0402_4 3" xfId="816"/>
    <cellStyle name="_0402_4 4" xfId="817"/>
    <cellStyle name="_0402_4 5" xfId="818"/>
    <cellStyle name="_0402_4 6" xfId="819"/>
    <cellStyle name="_0402_4 7" xfId="820"/>
    <cellStyle name="_0402_4 8" xfId="821"/>
    <cellStyle name="_0402_4 9" xfId="822"/>
    <cellStyle name="_0402_5" xfId="823"/>
    <cellStyle name="_0402_5 10" xfId="824"/>
    <cellStyle name="_0402_5 2" xfId="825"/>
    <cellStyle name="_0402_5 3" xfId="826"/>
    <cellStyle name="_0402_5 4" xfId="827"/>
    <cellStyle name="_0402_5 5" xfId="828"/>
    <cellStyle name="_0402_5 6" xfId="829"/>
    <cellStyle name="_0402_5 7" xfId="830"/>
    <cellStyle name="_0402_5 8" xfId="831"/>
    <cellStyle name="_0402_5 9" xfId="832"/>
    <cellStyle name="_0402_6" xfId="833"/>
    <cellStyle name="_0402_7" xfId="834"/>
    <cellStyle name="_0402_7 10" xfId="835"/>
    <cellStyle name="_0402_7 2" xfId="836"/>
    <cellStyle name="_0402_7 3" xfId="837"/>
    <cellStyle name="_0402_7 4" xfId="838"/>
    <cellStyle name="_0402_7 5" xfId="839"/>
    <cellStyle name="_0402_7 6" xfId="840"/>
    <cellStyle name="_0402_7 7" xfId="841"/>
    <cellStyle name="_0402_7 8" xfId="842"/>
    <cellStyle name="_0402_7 9" xfId="843"/>
    <cellStyle name="_0402_8" xfId="844"/>
    <cellStyle name="_0402_8 2" xfId="845"/>
    <cellStyle name="_0402_8 3" xfId="846"/>
    <cellStyle name="_0402_9" xfId="847"/>
    <cellStyle name="_0402_9 10" xfId="848"/>
    <cellStyle name="_0402_9 2" xfId="849"/>
    <cellStyle name="_0402_9 3" xfId="850"/>
    <cellStyle name="_0402_9 4" xfId="851"/>
    <cellStyle name="_0402_9 5" xfId="852"/>
    <cellStyle name="_0402_9 6" xfId="853"/>
    <cellStyle name="_0402_9 7" xfId="854"/>
    <cellStyle name="_0402_9 8" xfId="855"/>
    <cellStyle name="_0402_9 9" xfId="856"/>
    <cellStyle name="_0402_A" xfId="857"/>
    <cellStyle name="_0402_A 10" xfId="858"/>
    <cellStyle name="_0402_A 2" xfId="859"/>
    <cellStyle name="_0402_A 3" xfId="860"/>
    <cellStyle name="_0402_A 4" xfId="861"/>
    <cellStyle name="_0402_A 5" xfId="862"/>
    <cellStyle name="_0402_A 6" xfId="863"/>
    <cellStyle name="_0402_A 7" xfId="864"/>
    <cellStyle name="_0402_A 8" xfId="865"/>
    <cellStyle name="_0402_A 9" xfId="866"/>
    <cellStyle name="_0402_B" xfId="867"/>
    <cellStyle name="_0402_B 10" xfId="868"/>
    <cellStyle name="_0402_B 2" xfId="869"/>
    <cellStyle name="_0402_B 3" xfId="870"/>
    <cellStyle name="_0402_B 4" xfId="871"/>
    <cellStyle name="_0402_B 5" xfId="872"/>
    <cellStyle name="_0402_B 6" xfId="873"/>
    <cellStyle name="_0402_B 7" xfId="874"/>
    <cellStyle name="_0402_B 8" xfId="875"/>
    <cellStyle name="_0402_B 9" xfId="876"/>
    <cellStyle name="_0402_C" xfId="877"/>
    <cellStyle name="_0402_D" xfId="878"/>
    <cellStyle name="_0402_D 10" xfId="879"/>
    <cellStyle name="_0402_D 2" xfId="880"/>
    <cellStyle name="_0402_D 3" xfId="881"/>
    <cellStyle name="_0402_D 4" xfId="882"/>
    <cellStyle name="_0402_D 5" xfId="883"/>
    <cellStyle name="_0402_D 6" xfId="884"/>
    <cellStyle name="_0402_D 7" xfId="885"/>
    <cellStyle name="_0402_D 8" xfId="886"/>
    <cellStyle name="_0402_D 9" xfId="887"/>
    <cellStyle name="_0402_E" xfId="888"/>
    <cellStyle name="_0402_E 10" xfId="889"/>
    <cellStyle name="_0402_E 2" xfId="890"/>
    <cellStyle name="_0402_E 3" xfId="891"/>
    <cellStyle name="_0402_E 4" xfId="892"/>
    <cellStyle name="_0402_E 5" xfId="893"/>
    <cellStyle name="_0402_E 6" xfId="894"/>
    <cellStyle name="_0402_E 7" xfId="895"/>
    <cellStyle name="_0402_E 8" xfId="896"/>
    <cellStyle name="_0402_E 9" xfId="897"/>
    <cellStyle name="_0402_F" xfId="898"/>
    <cellStyle name="_0502" xfId="899"/>
    <cellStyle name="_0502 10" xfId="900"/>
    <cellStyle name="_0502 2" xfId="901"/>
    <cellStyle name="_0502 3" xfId="902"/>
    <cellStyle name="_0502 4" xfId="903"/>
    <cellStyle name="_0502 5" xfId="904"/>
    <cellStyle name="_0502 6" xfId="905"/>
    <cellStyle name="_0502 7" xfId="906"/>
    <cellStyle name="_0502 8" xfId="907"/>
    <cellStyle name="_0502 9" xfId="908"/>
    <cellStyle name="_0502_1" xfId="909"/>
    <cellStyle name="_0502_2" xfId="910"/>
    <cellStyle name="_0502_2 10" xfId="911"/>
    <cellStyle name="_0502_2 2" xfId="912"/>
    <cellStyle name="_0502_2 3" xfId="913"/>
    <cellStyle name="_0502_2 4" xfId="914"/>
    <cellStyle name="_0502_2 5" xfId="915"/>
    <cellStyle name="_0502_2 6" xfId="916"/>
    <cellStyle name="_0502_2 7" xfId="917"/>
    <cellStyle name="_0502_2 8" xfId="918"/>
    <cellStyle name="_0502_2 9" xfId="919"/>
    <cellStyle name="_0502_3" xfId="920"/>
    <cellStyle name="_0502_3 10" xfId="921"/>
    <cellStyle name="_0502_3 2" xfId="922"/>
    <cellStyle name="_0502_3 3" xfId="923"/>
    <cellStyle name="_0502_3 4" xfId="924"/>
    <cellStyle name="_0502_3 5" xfId="925"/>
    <cellStyle name="_0502_3 6" xfId="926"/>
    <cellStyle name="_0502_3 7" xfId="927"/>
    <cellStyle name="_0502_3 8" xfId="928"/>
    <cellStyle name="_0502_3 9" xfId="929"/>
    <cellStyle name="_0502_4" xfId="930"/>
    <cellStyle name="_0502_4 10" xfId="931"/>
    <cellStyle name="_0502_4 2" xfId="932"/>
    <cellStyle name="_0502_4 3" xfId="933"/>
    <cellStyle name="_0502_4 4" xfId="934"/>
    <cellStyle name="_0502_4 5" xfId="935"/>
    <cellStyle name="_0502_4 6" xfId="936"/>
    <cellStyle name="_0502_4 7" xfId="937"/>
    <cellStyle name="_0502_4 8" xfId="938"/>
    <cellStyle name="_0502_4 9" xfId="939"/>
    <cellStyle name="_0502_5" xfId="940"/>
    <cellStyle name="_0502_6" xfId="941"/>
    <cellStyle name="_0502_6 2" xfId="942"/>
    <cellStyle name="_0502_6 3" xfId="943"/>
    <cellStyle name="_0502_7" xfId="944"/>
    <cellStyle name="_0502_7 10" xfId="945"/>
    <cellStyle name="_0502_7 2" xfId="946"/>
    <cellStyle name="_0502_7 3" xfId="947"/>
    <cellStyle name="_0502_7 4" xfId="948"/>
    <cellStyle name="_0502_7 5" xfId="949"/>
    <cellStyle name="_0502_7 6" xfId="950"/>
    <cellStyle name="_0502_7 7" xfId="951"/>
    <cellStyle name="_0502_7 8" xfId="952"/>
    <cellStyle name="_0502_7 9" xfId="953"/>
    <cellStyle name="_0502_8" xfId="954"/>
    <cellStyle name="_0502_9" xfId="955"/>
    <cellStyle name="_0502_9 2" xfId="956"/>
    <cellStyle name="_0502_9 3" xfId="957"/>
    <cellStyle name="_0502_A" xfId="958"/>
    <cellStyle name="_0502_A 10" xfId="959"/>
    <cellStyle name="_0502_A 2" xfId="960"/>
    <cellStyle name="_0502_A 3" xfId="961"/>
    <cellStyle name="_0502_A 4" xfId="962"/>
    <cellStyle name="_0502_A 5" xfId="963"/>
    <cellStyle name="_0502_A 6" xfId="964"/>
    <cellStyle name="_0502_A 7" xfId="965"/>
    <cellStyle name="_0502_A 8" xfId="966"/>
    <cellStyle name="_0502_A 9" xfId="967"/>
    <cellStyle name="_0502_B" xfId="968"/>
    <cellStyle name="_0502_C" xfId="969"/>
    <cellStyle name="_0502_D" xfId="970"/>
    <cellStyle name="_0502_D 10" xfId="971"/>
    <cellStyle name="_0502_D 2" xfId="972"/>
    <cellStyle name="_0502_D 3" xfId="973"/>
    <cellStyle name="_0502_D 4" xfId="974"/>
    <cellStyle name="_0502_D 5" xfId="975"/>
    <cellStyle name="_0502_D 6" xfId="976"/>
    <cellStyle name="_0502_D 7" xfId="977"/>
    <cellStyle name="_0502_D 8" xfId="978"/>
    <cellStyle name="_0502_D 9" xfId="979"/>
    <cellStyle name="_0502_E" xfId="980"/>
    <cellStyle name="_0502_F" xfId="981"/>
    <cellStyle name="_0502_F 10" xfId="982"/>
    <cellStyle name="_0502_F 2" xfId="983"/>
    <cellStyle name="_0502_F 3" xfId="984"/>
    <cellStyle name="_0502_F 4" xfId="985"/>
    <cellStyle name="_0502_F 5" xfId="986"/>
    <cellStyle name="_0502_F 6" xfId="987"/>
    <cellStyle name="_0502_F 7" xfId="988"/>
    <cellStyle name="_0502_F 8" xfId="989"/>
    <cellStyle name="_0502_F 9" xfId="990"/>
    <cellStyle name="_0601" xfId="991"/>
    <cellStyle name="_0601 10" xfId="992"/>
    <cellStyle name="_0601 2" xfId="993"/>
    <cellStyle name="_0601 3" xfId="994"/>
    <cellStyle name="_0601 4" xfId="995"/>
    <cellStyle name="_0601 5" xfId="996"/>
    <cellStyle name="_0601 6" xfId="997"/>
    <cellStyle name="_0601 7" xfId="998"/>
    <cellStyle name="_0601 8" xfId="999"/>
    <cellStyle name="_0601 9" xfId="1000"/>
    <cellStyle name="_0601_1" xfId="1001"/>
    <cellStyle name="_0601_2" xfId="1002"/>
    <cellStyle name="_0601_2 2" xfId="1003"/>
    <cellStyle name="_0601_2 3" xfId="1004"/>
    <cellStyle name="_0601_3" xfId="1005"/>
    <cellStyle name="_0601_3 10" xfId="1006"/>
    <cellStyle name="_0601_3 2" xfId="1007"/>
    <cellStyle name="_0601_3 3" xfId="1008"/>
    <cellStyle name="_0601_3 4" xfId="1009"/>
    <cellStyle name="_0601_3 5" xfId="1010"/>
    <cellStyle name="_0601_3 6" xfId="1011"/>
    <cellStyle name="_0601_3 7" xfId="1012"/>
    <cellStyle name="_0601_3 8" xfId="1013"/>
    <cellStyle name="_0601_3 9" xfId="1014"/>
    <cellStyle name="_0601_4" xfId="1015"/>
    <cellStyle name="_0601_4 2" xfId="1016"/>
    <cellStyle name="_0601_4 3" xfId="1017"/>
    <cellStyle name="_0601_5" xfId="1018"/>
    <cellStyle name="_0601_5 10" xfId="1019"/>
    <cellStyle name="_0601_5 2" xfId="1020"/>
    <cellStyle name="_0601_5 3" xfId="1021"/>
    <cellStyle name="_0601_5 4" xfId="1022"/>
    <cellStyle name="_0601_5 5" xfId="1023"/>
    <cellStyle name="_0601_5 6" xfId="1024"/>
    <cellStyle name="_0601_5 7" xfId="1025"/>
    <cellStyle name="_0601_5 8" xfId="1026"/>
    <cellStyle name="_0601_5 9" xfId="1027"/>
    <cellStyle name="_0601_6" xfId="1028"/>
    <cellStyle name="_0601_6 10" xfId="1029"/>
    <cellStyle name="_0601_6 2" xfId="1030"/>
    <cellStyle name="_0601_6 3" xfId="1031"/>
    <cellStyle name="_0601_6 4" xfId="1032"/>
    <cellStyle name="_0601_6 5" xfId="1033"/>
    <cellStyle name="_0601_6 6" xfId="1034"/>
    <cellStyle name="_0601_6 7" xfId="1035"/>
    <cellStyle name="_0601_6 8" xfId="1036"/>
    <cellStyle name="_0601_6 9" xfId="1037"/>
    <cellStyle name="_0601_7" xfId="1038"/>
    <cellStyle name="_0601_8" xfId="1039"/>
    <cellStyle name="_0601_8 10" xfId="1040"/>
    <cellStyle name="_0601_8 2" xfId="1041"/>
    <cellStyle name="_0601_8 3" xfId="1042"/>
    <cellStyle name="_0601_8 4" xfId="1043"/>
    <cellStyle name="_0601_8 5" xfId="1044"/>
    <cellStyle name="_0601_8 6" xfId="1045"/>
    <cellStyle name="_0601_8 7" xfId="1046"/>
    <cellStyle name="_0601_8 8" xfId="1047"/>
    <cellStyle name="_0601_8 9" xfId="1048"/>
    <cellStyle name="_0601_9" xfId="1049"/>
    <cellStyle name="_0601_A" xfId="1050"/>
    <cellStyle name="_0601_B" xfId="1051"/>
    <cellStyle name="_0601_C" xfId="1052"/>
    <cellStyle name="_0601_C 10" xfId="1053"/>
    <cellStyle name="_0601_C 2" xfId="1054"/>
    <cellStyle name="_0601_C 3" xfId="1055"/>
    <cellStyle name="_0601_C 4" xfId="1056"/>
    <cellStyle name="_0601_C 5" xfId="1057"/>
    <cellStyle name="_0601_C 6" xfId="1058"/>
    <cellStyle name="_0601_C 7" xfId="1059"/>
    <cellStyle name="_0601_C 8" xfId="1060"/>
    <cellStyle name="_0601_C 9" xfId="1061"/>
    <cellStyle name="_0601_D" xfId="1062"/>
    <cellStyle name="_0601_D 10" xfId="1063"/>
    <cellStyle name="_0601_D 2" xfId="1064"/>
    <cellStyle name="_0601_D 3" xfId="1065"/>
    <cellStyle name="_0601_D 4" xfId="1066"/>
    <cellStyle name="_0601_D 5" xfId="1067"/>
    <cellStyle name="_0601_D 6" xfId="1068"/>
    <cellStyle name="_0601_D 7" xfId="1069"/>
    <cellStyle name="_0601_D 8" xfId="1070"/>
    <cellStyle name="_0601_D 9" xfId="1071"/>
    <cellStyle name="_0601_E" xfId="1072"/>
    <cellStyle name="_0601_F" xfId="1073"/>
    <cellStyle name="_0601_F 10" xfId="1074"/>
    <cellStyle name="_0601_F 2" xfId="1075"/>
    <cellStyle name="_0601_F 3" xfId="1076"/>
    <cellStyle name="_0601_F 4" xfId="1077"/>
    <cellStyle name="_0601_F 5" xfId="1078"/>
    <cellStyle name="_0601_F 6" xfId="1079"/>
    <cellStyle name="_0601_F 7" xfId="1080"/>
    <cellStyle name="_0601_F 8" xfId="1081"/>
    <cellStyle name="_0601_F 9" xfId="1082"/>
    <cellStyle name="_0602" xfId="1083"/>
    <cellStyle name="_0602 10" xfId="1084"/>
    <cellStyle name="_0602 2" xfId="1085"/>
    <cellStyle name="_0602 3" xfId="1086"/>
    <cellStyle name="_0602 4" xfId="1087"/>
    <cellStyle name="_0602 5" xfId="1088"/>
    <cellStyle name="_0602 6" xfId="1089"/>
    <cellStyle name="_0602 7" xfId="1090"/>
    <cellStyle name="_0602 8" xfId="1091"/>
    <cellStyle name="_0602 9" xfId="1092"/>
    <cellStyle name="_0602 GV" xfId="1093"/>
    <cellStyle name="_0602 GV 2" xfId="1094"/>
    <cellStyle name="_0602 GV 3" xfId="1095"/>
    <cellStyle name="_0602 GV_1" xfId="1096"/>
    <cellStyle name="_0602 GV_2" xfId="1097"/>
    <cellStyle name="_0602 GV_2 10" xfId="1098"/>
    <cellStyle name="_0602 GV_2 2" xfId="1099"/>
    <cellStyle name="_0602 GV_2 3" xfId="1100"/>
    <cellStyle name="_0602 GV_2 4" xfId="1101"/>
    <cellStyle name="_0602 GV_2 5" xfId="1102"/>
    <cellStyle name="_0602 GV_2 6" xfId="1103"/>
    <cellStyle name="_0602 GV_2 7" xfId="1104"/>
    <cellStyle name="_0602 GV_2 8" xfId="1105"/>
    <cellStyle name="_0602 GV_2 9" xfId="1106"/>
    <cellStyle name="_0602 GV_3" xfId="1107"/>
    <cellStyle name="_0602 GV_4" xfId="1108"/>
    <cellStyle name="_0602 GV_4 10" xfId="1109"/>
    <cellStyle name="_0602 GV_4 2" xfId="1110"/>
    <cellStyle name="_0602 GV_4 3" xfId="1111"/>
    <cellStyle name="_0602 GV_4 4" xfId="1112"/>
    <cellStyle name="_0602 GV_4 5" xfId="1113"/>
    <cellStyle name="_0602 GV_4 6" xfId="1114"/>
    <cellStyle name="_0602 GV_4 7" xfId="1115"/>
    <cellStyle name="_0602 GV_4 8" xfId="1116"/>
    <cellStyle name="_0602 GV_4 9" xfId="1117"/>
    <cellStyle name="_0602 GV_4_0902 GV" xfId="1118"/>
    <cellStyle name="_0602 GV_4_0902 GV 10" xfId="1119"/>
    <cellStyle name="_0602 GV_4_0902 GV 2" xfId="1120"/>
    <cellStyle name="_0602 GV_4_0902 GV 3" xfId="1121"/>
    <cellStyle name="_0602 GV_4_0902 GV 4" xfId="1122"/>
    <cellStyle name="_0602 GV_4_0902 GV 5" xfId="1123"/>
    <cellStyle name="_0602 GV_4_0902 GV 6" xfId="1124"/>
    <cellStyle name="_0602 GV_4_0902 GV 7" xfId="1125"/>
    <cellStyle name="_0602 GV_4_0902 GV 8" xfId="1126"/>
    <cellStyle name="_0602 GV_4_0902 GV 9" xfId="1127"/>
    <cellStyle name="_0602 GV_4_KOC ALLIANZ HAYAT 31.12.2002 Monthly PL" xfId="1128"/>
    <cellStyle name="_0602 GV_4_KOC ALLIANZ HAYAT 31.12.2002 Monthly PL 10" xfId="1129"/>
    <cellStyle name="_0602 GV_4_KOC ALLIANZ HAYAT 31.12.2002 Monthly PL 2" xfId="1130"/>
    <cellStyle name="_0602 GV_4_KOC ALLIANZ HAYAT 31.12.2002 Monthly PL 3" xfId="1131"/>
    <cellStyle name="_0602 GV_4_KOC ALLIANZ HAYAT 31.12.2002 Monthly PL 4" xfId="1132"/>
    <cellStyle name="_0602 GV_4_KOC ALLIANZ HAYAT 31.12.2002 Monthly PL 5" xfId="1133"/>
    <cellStyle name="_0602 GV_4_KOC ALLIANZ HAYAT 31.12.2002 Monthly PL 6" xfId="1134"/>
    <cellStyle name="_0602 GV_4_KOC ALLIANZ HAYAT 31.12.2002 Monthly PL 7" xfId="1135"/>
    <cellStyle name="_0602 GV_4_KOC ALLIANZ HAYAT 31.12.2002 Monthly PL 8" xfId="1136"/>
    <cellStyle name="_0602 GV_4_KOC ALLIANZ HAYAT 31.12.2002 Monthly PL 9" xfId="1137"/>
    <cellStyle name="_0602 GV_4_Mali Tablolar(26-03-03) " xfId="1138"/>
    <cellStyle name="_0602 GV_4_Mali Tablolar(26-03-03)  10" xfId="1139"/>
    <cellStyle name="_0602 GV_4_Mali Tablolar(26-03-03)  2" xfId="1140"/>
    <cellStyle name="_0602 GV_4_Mali Tablolar(26-03-03)  3" xfId="1141"/>
    <cellStyle name="_0602 GV_4_Mali Tablolar(26-03-03)  4" xfId="1142"/>
    <cellStyle name="_0602 GV_4_Mali Tablolar(26-03-03)  5" xfId="1143"/>
    <cellStyle name="_0602 GV_4_Mali Tablolar(26-03-03)  6" xfId="1144"/>
    <cellStyle name="_0602 GV_4_Mali Tablolar(26-03-03)  7" xfId="1145"/>
    <cellStyle name="_0602 GV_4_Mali Tablolar(26-03-03)  8" xfId="1146"/>
    <cellStyle name="_0602 GV_4_Mali Tablolar(26-03-03)  9" xfId="1147"/>
    <cellStyle name="_0602 GV_5" xfId="1148"/>
    <cellStyle name="_0602 GV_5 10" xfId="1149"/>
    <cellStyle name="_0602 GV_5 2" xfId="1150"/>
    <cellStyle name="_0602 GV_5 3" xfId="1151"/>
    <cellStyle name="_0602 GV_5 4" xfId="1152"/>
    <cellStyle name="_0602 GV_5 5" xfId="1153"/>
    <cellStyle name="_0602 GV_5 6" xfId="1154"/>
    <cellStyle name="_0602 GV_5 7" xfId="1155"/>
    <cellStyle name="_0602 GV_5 8" xfId="1156"/>
    <cellStyle name="_0602 GV_5 9" xfId="1157"/>
    <cellStyle name="_0602 GV_5_0902 GV" xfId="1158"/>
    <cellStyle name="_0602 GV_5_0902 GV 10" xfId="1159"/>
    <cellStyle name="_0602 GV_5_0902 GV 2" xfId="1160"/>
    <cellStyle name="_0602 GV_5_0902 GV 3" xfId="1161"/>
    <cellStyle name="_0602 GV_5_0902 GV 4" xfId="1162"/>
    <cellStyle name="_0602 GV_5_0902 GV 5" xfId="1163"/>
    <cellStyle name="_0602 GV_5_0902 GV 6" xfId="1164"/>
    <cellStyle name="_0602 GV_5_0902 GV 7" xfId="1165"/>
    <cellStyle name="_0602 GV_5_0902 GV 8" xfId="1166"/>
    <cellStyle name="_0602 GV_5_0902 GV 9" xfId="1167"/>
    <cellStyle name="_0602 GV_5_KOC ALLIANZ HAYAT 31.12.2002 Monthly PL" xfId="1168"/>
    <cellStyle name="_0602 GV_5_KOC ALLIANZ HAYAT 31.12.2002 Monthly PL 2" xfId="1169"/>
    <cellStyle name="_0602 GV_5_KOC ALLIANZ HAYAT 31.12.2002 Monthly PL 3" xfId="1170"/>
    <cellStyle name="_0602 GV_5_Mali Tablolar(26-03-03) " xfId="1171"/>
    <cellStyle name="_0602 GV_5_Mali Tablolar(26-03-03)  10" xfId="1172"/>
    <cellStyle name="_0602 GV_5_Mali Tablolar(26-03-03)  2" xfId="1173"/>
    <cellStyle name="_0602 GV_5_Mali Tablolar(26-03-03)  3" xfId="1174"/>
    <cellStyle name="_0602 GV_5_Mali Tablolar(26-03-03)  4" xfId="1175"/>
    <cellStyle name="_0602 GV_5_Mali Tablolar(26-03-03)  5" xfId="1176"/>
    <cellStyle name="_0602 GV_5_Mali Tablolar(26-03-03)  6" xfId="1177"/>
    <cellStyle name="_0602 GV_5_Mali Tablolar(26-03-03)  7" xfId="1178"/>
    <cellStyle name="_0602 GV_5_Mali Tablolar(26-03-03)  8" xfId="1179"/>
    <cellStyle name="_0602 GV_5_Mali Tablolar(26-03-03)  9" xfId="1180"/>
    <cellStyle name="_0602 GV_6" xfId="1181"/>
    <cellStyle name="_0602 GV_6 2" xfId="1182"/>
    <cellStyle name="_0602 GV_6 3" xfId="1183"/>
    <cellStyle name="_0602 GV_6_0902 GV" xfId="1184"/>
    <cellStyle name="_0602 GV_6_0902 GV 2" xfId="1185"/>
    <cellStyle name="_0602 GV_6_0902 GV 3" xfId="1186"/>
    <cellStyle name="_0602 GV_6_KOC ALLIANZ HAYAT 31.12.2002 Monthly PL" xfId="1187"/>
    <cellStyle name="_0602 GV_6_KOC ALLIANZ HAYAT 31.12.2002 Monthly PL 10" xfId="1188"/>
    <cellStyle name="_0602 GV_6_KOC ALLIANZ HAYAT 31.12.2002 Monthly PL 2" xfId="1189"/>
    <cellStyle name="_0602 GV_6_KOC ALLIANZ HAYAT 31.12.2002 Monthly PL 3" xfId="1190"/>
    <cellStyle name="_0602 GV_6_KOC ALLIANZ HAYAT 31.12.2002 Monthly PL 4" xfId="1191"/>
    <cellStyle name="_0602 GV_6_KOC ALLIANZ HAYAT 31.12.2002 Monthly PL 5" xfId="1192"/>
    <cellStyle name="_0602 GV_6_KOC ALLIANZ HAYAT 31.12.2002 Monthly PL 6" xfId="1193"/>
    <cellStyle name="_0602 GV_6_KOC ALLIANZ HAYAT 31.12.2002 Monthly PL 7" xfId="1194"/>
    <cellStyle name="_0602 GV_6_KOC ALLIANZ HAYAT 31.12.2002 Monthly PL 8" xfId="1195"/>
    <cellStyle name="_0602 GV_6_KOC ALLIANZ HAYAT 31.12.2002 Monthly PL 9" xfId="1196"/>
    <cellStyle name="_0602 GV_6_Mali Tablolar(26-03-03) " xfId="1197"/>
    <cellStyle name="_0602 GV_6_Mali Tablolar(26-03-03)  2" xfId="1198"/>
    <cellStyle name="_0602 GV_6_Mali Tablolar(26-03-03)  3" xfId="1199"/>
    <cellStyle name="_0602 GV_7" xfId="1200"/>
    <cellStyle name="_0602 GV_7 10" xfId="1201"/>
    <cellStyle name="_0602 GV_7 2" xfId="1202"/>
    <cellStyle name="_0602 GV_7 3" xfId="1203"/>
    <cellStyle name="_0602 GV_7 4" xfId="1204"/>
    <cellStyle name="_0602 GV_7 5" xfId="1205"/>
    <cellStyle name="_0602 GV_7 6" xfId="1206"/>
    <cellStyle name="_0602 GV_7 7" xfId="1207"/>
    <cellStyle name="_0602 GV_7 8" xfId="1208"/>
    <cellStyle name="_0602 GV_7 9" xfId="1209"/>
    <cellStyle name="_0602 GV_7_0902 GV" xfId="1210"/>
    <cellStyle name="_0602 GV_7_0902 GV 10" xfId="1211"/>
    <cellStyle name="_0602 GV_7_0902 GV 2" xfId="1212"/>
    <cellStyle name="_0602 GV_7_0902 GV 3" xfId="1213"/>
    <cellStyle name="_0602 GV_7_0902 GV 4" xfId="1214"/>
    <cellStyle name="_0602 GV_7_0902 GV 5" xfId="1215"/>
    <cellStyle name="_0602 GV_7_0902 GV 6" xfId="1216"/>
    <cellStyle name="_0602 GV_7_0902 GV 7" xfId="1217"/>
    <cellStyle name="_0602 GV_7_0902 GV 8" xfId="1218"/>
    <cellStyle name="_0602 GV_7_0902 GV 9" xfId="1219"/>
    <cellStyle name="_0602 GV_7_KOC ALLIANZ HAYAT 31.12.2002 Monthly PL" xfId="1220"/>
    <cellStyle name="_0602 GV_7_KOC ALLIANZ HAYAT 31.12.2002 Monthly PL 10" xfId="1221"/>
    <cellStyle name="_0602 GV_7_KOC ALLIANZ HAYAT 31.12.2002 Monthly PL 2" xfId="1222"/>
    <cellStyle name="_0602 GV_7_KOC ALLIANZ HAYAT 31.12.2002 Monthly PL 3" xfId="1223"/>
    <cellStyle name="_0602 GV_7_KOC ALLIANZ HAYAT 31.12.2002 Monthly PL 4" xfId="1224"/>
    <cellStyle name="_0602 GV_7_KOC ALLIANZ HAYAT 31.12.2002 Monthly PL 5" xfId="1225"/>
    <cellStyle name="_0602 GV_7_KOC ALLIANZ HAYAT 31.12.2002 Monthly PL 6" xfId="1226"/>
    <cellStyle name="_0602 GV_7_KOC ALLIANZ HAYAT 31.12.2002 Monthly PL 7" xfId="1227"/>
    <cellStyle name="_0602 GV_7_KOC ALLIANZ HAYAT 31.12.2002 Monthly PL 8" xfId="1228"/>
    <cellStyle name="_0602 GV_7_KOC ALLIANZ HAYAT 31.12.2002 Monthly PL 9" xfId="1229"/>
    <cellStyle name="_0602 GV_7_Mali Tablolar(26-03-03) " xfId="1230"/>
    <cellStyle name="_0602 GV_7_Mali Tablolar(26-03-03)  10" xfId="1231"/>
    <cellStyle name="_0602 GV_7_Mali Tablolar(26-03-03)  2" xfId="1232"/>
    <cellStyle name="_0602 GV_7_Mali Tablolar(26-03-03)  3" xfId="1233"/>
    <cellStyle name="_0602 GV_7_Mali Tablolar(26-03-03)  4" xfId="1234"/>
    <cellStyle name="_0602 GV_7_Mali Tablolar(26-03-03)  5" xfId="1235"/>
    <cellStyle name="_0602 GV_7_Mali Tablolar(26-03-03)  6" xfId="1236"/>
    <cellStyle name="_0602 GV_7_Mali Tablolar(26-03-03)  7" xfId="1237"/>
    <cellStyle name="_0602 GV_7_Mali Tablolar(26-03-03)  8" xfId="1238"/>
    <cellStyle name="_0602 GV_7_Mali Tablolar(26-03-03)  9" xfId="1239"/>
    <cellStyle name="_0602 GV_8" xfId="1240"/>
    <cellStyle name="_0602 GV_8 10" xfId="1241"/>
    <cellStyle name="_0602 GV_8 2" xfId="1242"/>
    <cellStyle name="_0602 GV_8 3" xfId="1243"/>
    <cellStyle name="_0602 GV_8 4" xfId="1244"/>
    <cellStyle name="_0602 GV_8 5" xfId="1245"/>
    <cellStyle name="_0602 GV_8 6" xfId="1246"/>
    <cellStyle name="_0602 GV_8 7" xfId="1247"/>
    <cellStyle name="_0602 GV_8 8" xfId="1248"/>
    <cellStyle name="_0602 GV_8 9" xfId="1249"/>
    <cellStyle name="_0602 GV_8_0902 GV" xfId="1250"/>
    <cellStyle name="_0602 GV_8_0902 GV 10" xfId="1251"/>
    <cellStyle name="_0602 GV_8_0902 GV 2" xfId="1252"/>
    <cellStyle name="_0602 GV_8_0902 GV 3" xfId="1253"/>
    <cellStyle name="_0602 GV_8_0902 GV 4" xfId="1254"/>
    <cellStyle name="_0602 GV_8_0902 GV 5" xfId="1255"/>
    <cellStyle name="_0602 GV_8_0902 GV 6" xfId="1256"/>
    <cellStyle name="_0602 GV_8_0902 GV 7" xfId="1257"/>
    <cellStyle name="_0602 GV_8_0902 GV 8" xfId="1258"/>
    <cellStyle name="_0602 GV_8_0902 GV 9" xfId="1259"/>
    <cellStyle name="_0602 GV_8_KOC ALLIANZ HAYAT 31.12.2002 Monthly PL" xfId="1260"/>
    <cellStyle name="_0602 GV_8_KOC ALLIANZ HAYAT 31.12.2002 Monthly PL 10" xfId="1261"/>
    <cellStyle name="_0602 GV_8_KOC ALLIANZ HAYAT 31.12.2002 Monthly PL 2" xfId="1262"/>
    <cellStyle name="_0602 GV_8_KOC ALLIANZ HAYAT 31.12.2002 Monthly PL 3" xfId="1263"/>
    <cellStyle name="_0602 GV_8_KOC ALLIANZ HAYAT 31.12.2002 Monthly PL 4" xfId="1264"/>
    <cellStyle name="_0602 GV_8_KOC ALLIANZ HAYAT 31.12.2002 Monthly PL 5" xfId="1265"/>
    <cellStyle name="_0602 GV_8_KOC ALLIANZ HAYAT 31.12.2002 Monthly PL 6" xfId="1266"/>
    <cellStyle name="_0602 GV_8_KOC ALLIANZ HAYAT 31.12.2002 Monthly PL 7" xfId="1267"/>
    <cellStyle name="_0602 GV_8_KOC ALLIANZ HAYAT 31.12.2002 Monthly PL 8" xfId="1268"/>
    <cellStyle name="_0602 GV_8_KOC ALLIANZ HAYAT 31.12.2002 Monthly PL 9" xfId="1269"/>
    <cellStyle name="_0602 GV_8_Mali Tablolar(26-03-03) " xfId="1270"/>
    <cellStyle name="_0602 GV_8_Mali Tablolar(26-03-03)  10" xfId="1271"/>
    <cellStyle name="_0602 GV_8_Mali Tablolar(26-03-03)  2" xfId="1272"/>
    <cellStyle name="_0602 GV_8_Mali Tablolar(26-03-03)  3" xfId="1273"/>
    <cellStyle name="_0602 GV_8_Mali Tablolar(26-03-03)  4" xfId="1274"/>
    <cellStyle name="_0602 GV_8_Mali Tablolar(26-03-03)  5" xfId="1275"/>
    <cellStyle name="_0602 GV_8_Mali Tablolar(26-03-03)  6" xfId="1276"/>
    <cellStyle name="_0602 GV_8_Mali Tablolar(26-03-03)  7" xfId="1277"/>
    <cellStyle name="_0602 GV_8_Mali Tablolar(26-03-03)  8" xfId="1278"/>
    <cellStyle name="_0602 GV_8_Mali Tablolar(26-03-03)  9" xfId="1279"/>
    <cellStyle name="_0602 GV_9" xfId="1280"/>
    <cellStyle name="_0602 GV_9 10" xfId="1281"/>
    <cellStyle name="_0602 GV_9 2" xfId="1282"/>
    <cellStyle name="_0602 GV_9 3" xfId="1283"/>
    <cellStyle name="_0602 GV_9 4" xfId="1284"/>
    <cellStyle name="_0602 GV_9 5" xfId="1285"/>
    <cellStyle name="_0602 GV_9 6" xfId="1286"/>
    <cellStyle name="_0602 GV_9 7" xfId="1287"/>
    <cellStyle name="_0602 GV_9 8" xfId="1288"/>
    <cellStyle name="_0602 GV_9 9" xfId="1289"/>
    <cellStyle name="_0602 GV_9_0902 GV" xfId="1290"/>
    <cellStyle name="_0602 GV_9_0902 GV 10" xfId="1291"/>
    <cellStyle name="_0602 GV_9_0902 GV 2" xfId="1292"/>
    <cellStyle name="_0602 GV_9_0902 GV 3" xfId="1293"/>
    <cellStyle name="_0602 GV_9_0902 GV 4" xfId="1294"/>
    <cellStyle name="_0602 GV_9_0902 GV 5" xfId="1295"/>
    <cellStyle name="_0602 GV_9_0902 GV 6" xfId="1296"/>
    <cellStyle name="_0602 GV_9_0902 GV 7" xfId="1297"/>
    <cellStyle name="_0602 GV_9_0902 GV 8" xfId="1298"/>
    <cellStyle name="_0602 GV_9_0902 GV 9" xfId="1299"/>
    <cellStyle name="_0602 GV_9_KOC ALLIANZ HAYAT 31.12.2002 Monthly PL" xfId="1300"/>
    <cellStyle name="_0602 GV_9_KOC ALLIANZ HAYAT 31.12.2002 Monthly PL 10" xfId="1301"/>
    <cellStyle name="_0602 GV_9_KOC ALLIANZ HAYAT 31.12.2002 Monthly PL 2" xfId="1302"/>
    <cellStyle name="_0602 GV_9_KOC ALLIANZ HAYAT 31.12.2002 Monthly PL 3" xfId="1303"/>
    <cellStyle name="_0602 GV_9_KOC ALLIANZ HAYAT 31.12.2002 Monthly PL 4" xfId="1304"/>
    <cellStyle name="_0602 GV_9_KOC ALLIANZ HAYAT 31.12.2002 Monthly PL 5" xfId="1305"/>
    <cellStyle name="_0602 GV_9_KOC ALLIANZ HAYAT 31.12.2002 Monthly PL 6" xfId="1306"/>
    <cellStyle name="_0602 GV_9_KOC ALLIANZ HAYAT 31.12.2002 Monthly PL 7" xfId="1307"/>
    <cellStyle name="_0602 GV_9_KOC ALLIANZ HAYAT 31.12.2002 Monthly PL 8" xfId="1308"/>
    <cellStyle name="_0602 GV_9_KOC ALLIANZ HAYAT 31.12.2002 Monthly PL 9" xfId="1309"/>
    <cellStyle name="_0602 GV_9_Mali Tablolar(26-03-03) " xfId="1310"/>
    <cellStyle name="_0602 GV_9_Mali Tablolar(26-03-03)  10" xfId="1311"/>
    <cellStyle name="_0602 GV_9_Mali Tablolar(26-03-03)  2" xfId="1312"/>
    <cellStyle name="_0602 GV_9_Mali Tablolar(26-03-03)  3" xfId="1313"/>
    <cellStyle name="_0602 GV_9_Mali Tablolar(26-03-03)  4" xfId="1314"/>
    <cellStyle name="_0602 GV_9_Mali Tablolar(26-03-03)  5" xfId="1315"/>
    <cellStyle name="_0602 GV_9_Mali Tablolar(26-03-03)  6" xfId="1316"/>
    <cellStyle name="_0602 GV_9_Mali Tablolar(26-03-03)  7" xfId="1317"/>
    <cellStyle name="_0602 GV_9_Mali Tablolar(26-03-03)  8" xfId="1318"/>
    <cellStyle name="_0602 GV_9_Mali Tablolar(26-03-03)  9" xfId="1319"/>
    <cellStyle name="_0602 GV_A" xfId="1320"/>
    <cellStyle name="_0602 GV_A 10" xfId="1321"/>
    <cellStyle name="_0602 GV_A 2" xfId="1322"/>
    <cellStyle name="_0602 GV_A 3" xfId="1323"/>
    <cellStyle name="_0602 GV_A 4" xfId="1324"/>
    <cellStyle name="_0602 GV_A 5" xfId="1325"/>
    <cellStyle name="_0602 GV_A 6" xfId="1326"/>
    <cellStyle name="_0602 GV_A 7" xfId="1327"/>
    <cellStyle name="_0602 GV_A 8" xfId="1328"/>
    <cellStyle name="_0602 GV_A 9" xfId="1329"/>
    <cellStyle name="_0602 GV_A_0902 GV" xfId="1330"/>
    <cellStyle name="_0602 GV_A_0902 GV 10" xfId="1331"/>
    <cellStyle name="_0602 GV_A_0902 GV 2" xfId="1332"/>
    <cellStyle name="_0602 GV_A_0902 GV 3" xfId="1333"/>
    <cellStyle name="_0602 GV_A_0902 GV 4" xfId="1334"/>
    <cellStyle name="_0602 GV_A_0902 GV 5" xfId="1335"/>
    <cellStyle name="_0602 GV_A_0902 GV 6" xfId="1336"/>
    <cellStyle name="_0602 GV_A_0902 GV 7" xfId="1337"/>
    <cellStyle name="_0602 GV_A_0902 GV 8" xfId="1338"/>
    <cellStyle name="_0602 GV_A_0902 GV 9" xfId="1339"/>
    <cellStyle name="_0602 GV_A_KOC ALLIANZ HAYAT 31.12.2002 Monthly PL" xfId="1340"/>
    <cellStyle name="_0602 GV_A_Mali Tablolar(26-03-03) " xfId="1341"/>
    <cellStyle name="_0602 GV_A_Mali Tablolar(26-03-03)  10" xfId="1342"/>
    <cellStyle name="_0602 GV_A_Mali Tablolar(26-03-03)  2" xfId="1343"/>
    <cellStyle name="_0602 GV_A_Mali Tablolar(26-03-03)  3" xfId="1344"/>
    <cellStyle name="_0602 GV_A_Mali Tablolar(26-03-03)  4" xfId="1345"/>
    <cellStyle name="_0602 GV_A_Mali Tablolar(26-03-03)  5" xfId="1346"/>
    <cellStyle name="_0602 GV_A_Mali Tablolar(26-03-03)  6" xfId="1347"/>
    <cellStyle name="_0602 GV_A_Mali Tablolar(26-03-03)  7" xfId="1348"/>
    <cellStyle name="_0602 GV_A_Mali Tablolar(26-03-03)  8" xfId="1349"/>
    <cellStyle name="_0602 GV_A_Mali Tablolar(26-03-03)  9" xfId="1350"/>
    <cellStyle name="_0602 GV_B" xfId="1351"/>
    <cellStyle name="_0602 GV_B_0902 GV" xfId="1352"/>
    <cellStyle name="_0602 GV_B_KOC ALLIANZ HAYAT 31.12.2002 Monthly PL" xfId="1353"/>
    <cellStyle name="_0602 GV_B_Mali Tablolar(26-03-03) " xfId="1354"/>
    <cellStyle name="_0602 GV_C" xfId="1355"/>
    <cellStyle name="_0602 GV_C_0902 GV" xfId="1356"/>
    <cellStyle name="_0602 GV_C_KOC ALLIANZ HAYAT 31.12.2002 Monthly PL" xfId="1357"/>
    <cellStyle name="_0602 GV_C_KOC ALLIANZ HAYAT 31.12.2002 Monthly PL 10" xfId="1358"/>
    <cellStyle name="_0602 GV_C_KOC ALLIANZ HAYAT 31.12.2002 Monthly PL 2" xfId="1359"/>
    <cellStyle name="_0602 GV_C_KOC ALLIANZ HAYAT 31.12.2002 Monthly PL 3" xfId="1360"/>
    <cellStyle name="_0602 GV_C_KOC ALLIANZ HAYAT 31.12.2002 Monthly PL 4" xfId="1361"/>
    <cellStyle name="_0602 GV_C_KOC ALLIANZ HAYAT 31.12.2002 Monthly PL 5" xfId="1362"/>
    <cellStyle name="_0602 GV_C_KOC ALLIANZ HAYAT 31.12.2002 Monthly PL 6" xfId="1363"/>
    <cellStyle name="_0602 GV_C_KOC ALLIANZ HAYAT 31.12.2002 Monthly PL 7" xfId="1364"/>
    <cellStyle name="_0602 GV_C_KOC ALLIANZ HAYAT 31.12.2002 Monthly PL 8" xfId="1365"/>
    <cellStyle name="_0602 GV_C_KOC ALLIANZ HAYAT 31.12.2002 Monthly PL 9" xfId="1366"/>
    <cellStyle name="_0602 GV_C_Mali Tablolar(26-03-03) " xfId="1367"/>
    <cellStyle name="_0602 GV_D" xfId="1368"/>
    <cellStyle name="_0602 GV_D 10" xfId="1369"/>
    <cellStyle name="_0602 GV_D 2" xfId="1370"/>
    <cellStyle name="_0602 GV_D 3" xfId="1371"/>
    <cellStyle name="_0602 GV_D 4" xfId="1372"/>
    <cellStyle name="_0602 GV_D 5" xfId="1373"/>
    <cellStyle name="_0602 GV_D 6" xfId="1374"/>
    <cellStyle name="_0602 GV_D 7" xfId="1375"/>
    <cellStyle name="_0602 GV_D 8" xfId="1376"/>
    <cellStyle name="_0602 GV_D 9" xfId="1377"/>
    <cellStyle name="_0602 GV_D_0902 GV" xfId="1378"/>
    <cellStyle name="_0602 GV_D_0902 GV 10" xfId="1379"/>
    <cellStyle name="_0602 GV_D_0902 GV 2" xfId="1380"/>
    <cellStyle name="_0602 GV_D_0902 GV 3" xfId="1381"/>
    <cellStyle name="_0602 GV_D_0902 GV 4" xfId="1382"/>
    <cellStyle name="_0602 GV_D_0902 GV 5" xfId="1383"/>
    <cellStyle name="_0602 GV_D_0902 GV 6" xfId="1384"/>
    <cellStyle name="_0602 GV_D_0902 GV 7" xfId="1385"/>
    <cellStyle name="_0602 GV_D_0902 GV 8" xfId="1386"/>
    <cellStyle name="_0602 GV_D_0902 GV 9" xfId="1387"/>
    <cellStyle name="_0602 GV_D_KOC ALLIANZ HAYAT 31.12.2002 Monthly PL" xfId="1388"/>
    <cellStyle name="_0602 GV_D_KOC ALLIANZ HAYAT 31.12.2002 Monthly PL 10" xfId="1389"/>
    <cellStyle name="_0602 GV_D_KOC ALLIANZ HAYAT 31.12.2002 Monthly PL 2" xfId="1390"/>
    <cellStyle name="_0602 GV_D_KOC ALLIANZ HAYAT 31.12.2002 Monthly PL 3" xfId="1391"/>
    <cellStyle name="_0602 GV_D_KOC ALLIANZ HAYAT 31.12.2002 Monthly PL 4" xfId="1392"/>
    <cellStyle name="_0602 GV_D_KOC ALLIANZ HAYAT 31.12.2002 Monthly PL 5" xfId="1393"/>
    <cellStyle name="_0602 GV_D_KOC ALLIANZ HAYAT 31.12.2002 Monthly PL 6" xfId="1394"/>
    <cellStyle name="_0602 GV_D_KOC ALLIANZ HAYAT 31.12.2002 Monthly PL 7" xfId="1395"/>
    <cellStyle name="_0602 GV_D_KOC ALLIANZ HAYAT 31.12.2002 Monthly PL 8" xfId="1396"/>
    <cellStyle name="_0602 GV_D_KOC ALLIANZ HAYAT 31.12.2002 Monthly PL 9" xfId="1397"/>
    <cellStyle name="_0602 GV_D_Mali Tablolar(26-03-03) " xfId="1398"/>
    <cellStyle name="_0602 GV_D_Mali Tablolar(26-03-03)  10" xfId="1399"/>
    <cellStyle name="_0602 GV_D_Mali Tablolar(26-03-03)  2" xfId="1400"/>
    <cellStyle name="_0602 GV_D_Mali Tablolar(26-03-03)  3" xfId="1401"/>
    <cellStyle name="_0602 GV_D_Mali Tablolar(26-03-03)  4" xfId="1402"/>
    <cellStyle name="_0602 GV_D_Mali Tablolar(26-03-03)  5" xfId="1403"/>
    <cellStyle name="_0602 GV_D_Mali Tablolar(26-03-03)  6" xfId="1404"/>
    <cellStyle name="_0602 GV_D_Mali Tablolar(26-03-03)  7" xfId="1405"/>
    <cellStyle name="_0602 GV_D_Mali Tablolar(26-03-03)  8" xfId="1406"/>
    <cellStyle name="_0602 GV_D_Mali Tablolar(26-03-03)  9" xfId="1407"/>
    <cellStyle name="_0602 GV_E" xfId="1408"/>
    <cellStyle name="_0602 GV_E 10" xfId="1409"/>
    <cellStyle name="_0602 GV_E 2" xfId="1410"/>
    <cellStyle name="_0602 GV_E 3" xfId="1411"/>
    <cellStyle name="_0602 GV_E 4" xfId="1412"/>
    <cellStyle name="_0602 GV_E 5" xfId="1413"/>
    <cellStyle name="_0602 GV_E 6" xfId="1414"/>
    <cellStyle name="_0602 GV_E 7" xfId="1415"/>
    <cellStyle name="_0602 GV_E 8" xfId="1416"/>
    <cellStyle name="_0602 GV_E 9" xfId="1417"/>
    <cellStyle name="_0602 GV_E_0902 GV" xfId="1418"/>
    <cellStyle name="_0602 GV_E_0902 GV 10" xfId="1419"/>
    <cellStyle name="_0602 GV_E_0902 GV 2" xfId="1420"/>
    <cellStyle name="_0602 GV_E_0902 GV 3" xfId="1421"/>
    <cellStyle name="_0602 GV_E_0902 GV 4" xfId="1422"/>
    <cellStyle name="_0602 GV_E_0902 GV 5" xfId="1423"/>
    <cellStyle name="_0602 GV_E_0902 GV 6" xfId="1424"/>
    <cellStyle name="_0602 GV_E_0902 GV 7" xfId="1425"/>
    <cellStyle name="_0602 GV_E_0902 GV 8" xfId="1426"/>
    <cellStyle name="_0602 GV_E_0902 GV 9" xfId="1427"/>
    <cellStyle name="_0602 GV_E_KOC ALLIANZ HAYAT 31.12.2002 Monthly PL" xfId="1428"/>
    <cellStyle name="_0602 GV_E_KOC ALLIANZ HAYAT 31.12.2002 Monthly PL 10" xfId="1429"/>
    <cellStyle name="_0602 GV_E_KOC ALLIANZ HAYAT 31.12.2002 Monthly PL 2" xfId="1430"/>
    <cellStyle name="_0602 GV_E_KOC ALLIANZ HAYAT 31.12.2002 Monthly PL 3" xfId="1431"/>
    <cellStyle name="_0602 GV_E_KOC ALLIANZ HAYAT 31.12.2002 Monthly PL 4" xfId="1432"/>
    <cellStyle name="_0602 GV_E_KOC ALLIANZ HAYAT 31.12.2002 Monthly PL 5" xfId="1433"/>
    <cellStyle name="_0602 GV_E_KOC ALLIANZ HAYAT 31.12.2002 Monthly PL 6" xfId="1434"/>
    <cellStyle name="_0602 GV_E_KOC ALLIANZ HAYAT 31.12.2002 Monthly PL 7" xfId="1435"/>
    <cellStyle name="_0602 GV_E_KOC ALLIANZ HAYAT 31.12.2002 Monthly PL 8" xfId="1436"/>
    <cellStyle name="_0602 GV_E_KOC ALLIANZ HAYAT 31.12.2002 Monthly PL 9" xfId="1437"/>
    <cellStyle name="_0602 GV_E_Mali Tablolar(26-03-03) " xfId="1438"/>
    <cellStyle name="_0602 GV_E_Mali Tablolar(26-03-03)  10" xfId="1439"/>
    <cellStyle name="_0602 GV_E_Mali Tablolar(26-03-03)  2" xfId="1440"/>
    <cellStyle name="_0602 GV_E_Mali Tablolar(26-03-03)  3" xfId="1441"/>
    <cellStyle name="_0602 GV_E_Mali Tablolar(26-03-03)  4" xfId="1442"/>
    <cellStyle name="_0602 GV_E_Mali Tablolar(26-03-03)  5" xfId="1443"/>
    <cellStyle name="_0602 GV_E_Mali Tablolar(26-03-03)  6" xfId="1444"/>
    <cellStyle name="_0602 GV_E_Mali Tablolar(26-03-03)  7" xfId="1445"/>
    <cellStyle name="_0602 GV_E_Mali Tablolar(26-03-03)  8" xfId="1446"/>
    <cellStyle name="_0602 GV_E_Mali Tablolar(26-03-03)  9" xfId="1447"/>
    <cellStyle name="_0602 GV_F" xfId="1448"/>
    <cellStyle name="_0602 GV_G" xfId="1449"/>
    <cellStyle name="_0602 GV_G 10" xfId="1450"/>
    <cellStyle name="_0602 GV_G 2" xfId="1451"/>
    <cellStyle name="_0602 GV_G 3" xfId="1452"/>
    <cellStyle name="_0602 GV_G 4" xfId="1453"/>
    <cellStyle name="_0602 GV_G 5" xfId="1454"/>
    <cellStyle name="_0602 GV_G 6" xfId="1455"/>
    <cellStyle name="_0602 GV_G 7" xfId="1456"/>
    <cellStyle name="_0602 GV_G 8" xfId="1457"/>
    <cellStyle name="_0602 GV_G 9" xfId="1458"/>
    <cellStyle name="_0602_1" xfId="1459"/>
    <cellStyle name="_0602_2" xfId="1460"/>
    <cellStyle name="_0602_2 2" xfId="1461"/>
    <cellStyle name="_0602_2 3" xfId="1462"/>
    <cellStyle name="_0602_3" xfId="1463"/>
    <cellStyle name="_0602_3 10" xfId="1464"/>
    <cellStyle name="_0602_3 2" xfId="1465"/>
    <cellStyle name="_0602_3 3" xfId="1466"/>
    <cellStyle name="_0602_3 4" xfId="1467"/>
    <cellStyle name="_0602_3 5" xfId="1468"/>
    <cellStyle name="_0602_3 6" xfId="1469"/>
    <cellStyle name="_0602_3 7" xfId="1470"/>
    <cellStyle name="_0602_3 8" xfId="1471"/>
    <cellStyle name="_0602_3 9" xfId="1472"/>
    <cellStyle name="_0602_4" xfId="1473"/>
    <cellStyle name="_0602_4 10" xfId="1474"/>
    <cellStyle name="_0602_4 2" xfId="1475"/>
    <cellStyle name="_0602_4 3" xfId="1476"/>
    <cellStyle name="_0602_4 4" xfId="1477"/>
    <cellStyle name="_0602_4 5" xfId="1478"/>
    <cellStyle name="_0602_4 6" xfId="1479"/>
    <cellStyle name="_0602_4 7" xfId="1480"/>
    <cellStyle name="_0602_4 8" xfId="1481"/>
    <cellStyle name="_0602_4 9" xfId="1482"/>
    <cellStyle name="_0602_5" xfId="1483"/>
    <cellStyle name="_0602_5 10" xfId="1484"/>
    <cellStyle name="_0602_5 2" xfId="1485"/>
    <cellStyle name="_0602_5 3" xfId="1486"/>
    <cellStyle name="_0602_5 4" xfId="1487"/>
    <cellStyle name="_0602_5 5" xfId="1488"/>
    <cellStyle name="_0602_5 6" xfId="1489"/>
    <cellStyle name="_0602_5 7" xfId="1490"/>
    <cellStyle name="_0602_5 8" xfId="1491"/>
    <cellStyle name="_0602_5 9" xfId="1492"/>
    <cellStyle name="_0602_6" xfId="1493"/>
    <cellStyle name="_0602_6 10" xfId="1494"/>
    <cellStyle name="_0602_6 2" xfId="1495"/>
    <cellStyle name="_0602_6 3" xfId="1496"/>
    <cellStyle name="_0602_6 4" xfId="1497"/>
    <cellStyle name="_0602_6 5" xfId="1498"/>
    <cellStyle name="_0602_6 6" xfId="1499"/>
    <cellStyle name="_0602_6 7" xfId="1500"/>
    <cellStyle name="_0602_6 8" xfId="1501"/>
    <cellStyle name="_0602_6 9" xfId="1502"/>
    <cellStyle name="_0602_7" xfId="1503"/>
    <cellStyle name="_0602_7 2" xfId="1504"/>
    <cellStyle name="_0602_7 3" xfId="1505"/>
    <cellStyle name="_0602_8" xfId="1506"/>
    <cellStyle name="_0602_8 10" xfId="1507"/>
    <cellStyle name="_0602_8 2" xfId="1508"/>
    <cellStyle name="_0602_8 3" xfId="1509"/>
    <cellStyle name="_0602_8 4" xfId="1510"/>
    <cellStyle name="_0602_8 5" xfId="1511"/>
    <cellStyle name="_0602_8 6" xfId="1512"/>
    <cellStyle name="_0602_8 7" xfId="1513"/>
    <cellStyle name="_0602_8 8" xfId="1514"/>
    <cellStyle name="_0602_8 9" xfId="1515"/>
    <cellStyle name="_0602_9" xfId="1516"/>
    <cellStyle name="_0602_9 10" xfId="1517"/>
    <cellStyle name="_0602_9 2" xfId="1518"/>
    <cellStyle name="_0602_9 3" xfId="1519"/>
    <cellStyle name="_0602_9 4" xfId="1520"/>
    <cellStyle name="_0602_9 5" xfId="1521"/>
    <cellStyle name="_0602_9 6" xfId="1522"/>
    <cellStyle name="_0602_9 7" xfId="1523"/>
    <cellStyle name="_0602_9 8" xfId="1524"/>
    <cellStyle name="_0602_9 9" xfId="1525"/>
    <cellStyle name="_0602_A" xfId="1526"/>
    <cellStyle name="_0602_B" xfId="1527"/>
    <cellStyle name="_0602_C" xfId="1528"/>
    <cellStyle name="_0602_D" xfId="1529"/>
    <cellStyle name="_0602_E" xfId="1530"/>
    <cellStyle name="_0602_F" xfId="1531"/>
    <cellStyle name="_0602_F 10" xfId="1532"/>
    <cellStyle name="_0602_F 2" xfId="1533"/>
    <cellStyle name="_0602_F 3" xfId="1534"/>
    <cellStyle name="_0602_F 4" xfId="1535"/>
    <cellStyle name="_0602_F 5" xfId="1536"/>
    <cellStyle name="_0602_F 6" xfId="1537"/>
    <cellStyle name="_0602_F 7" xfId="1538"/>
    <cellStyle name="_0602_F 8" xfId="1539"/>
    <cellStyle name="_0602_F 9" xfId="1540"/>
    <cellStyle name="_0702" xfId="1541"/>
    <cellStyle name="_0702_1" xfId="1542"/>
    <cellStyle name="_0702_1 10" xfId="1543"/>
    <cellStyle name="_0702_1 2" xfId="1544"/>
    <cellStyle name="_0702_1 3" xfId="1545"/>
    <cellStyle name="_0702_1 4" xfId="1546"/>
    <cellStyle name="_0702_1 5" xfId="1547"/>
    <cellStyle name="_0702_1 6" xfId="1548"/>
    <cellStyle name="_0702_1 7" xfId="1549"/>
    <cellStyle name="_0702_1 8" xfId="1550"/>
    <cellStyle name="_0702_1 9" xfId="1551"/>
    <cellStyle name="_0702_2" xfId="1552"/>
    <cellStyle name="_0702_2 10" xfId="1553"/>
    <cellStyle name="_0702_2 2" xfId="1554"/>
    <cellStyle name="_0702_2 3" xfId="1555"/>
    <cellStyle name="_0702_2 4" xfId="1556"/>
    <cellStyle name="_0702_2 5" xfId="1557"/>
    <cellStyle name="_0702_2 6" xfId="1558"/>
    <cellStyle name="_0702_2 7" xfId="1559"/>
    <cellStyle name="_0702_2 8" xfId="1560"/>
    <cellStyle name="_0702_2 9" xfId="1561"/>
    <cellStyle name="_0702_3" xfId="1562"/>
    <cellStyle name="_0702_3 10" xfId="1563"/>
    <cellStyle name="_0702_3 2" xfId="1564"/>
    <cellStyle name="_0702_3 3" xfId="1565"/>
    <cellStyle name="_0702_3 4" xfId="1566"/>
    <cellStyle name="_0702_3 5" xfId="1567"/>
    <cellStyle name="_0702_3 6" xfId="1568"/>
    <cellStyle name="_0702_3 7" xfId="1569"/>
    <cellStyle name="_0702_3 8" xfId="1570"/>
    <cellStyle name="_0702_3 9" xfId="1571"/>
    <cellStyle name="_0702_4" xfId="1572"/>
    <cellStyle name="_0702_4 2" xfId="1573"/>
    <cellStyle name="_0702_4 3" xfId="1574"/>
    <cellStyle name="_0702_5" xfId="1575"/>
    <cellStyle name="_0702_5 10" xfId="1576"/>
    <cellStyle name="_0702_5 2" xfId="1577"/>
    <cellStyle name="_0702_5 3" xfId="1578"/>
    <cellStyle name="_0702_5 4" xfId="1579"/>
    <cellStyle name="_0702_5 5" xfId="1580"/>
    <cellStyle name="_0702_5 6" xfId="1581"/>
    <cellStyle name="_0702_5 7" xfId="1582"/>
    <cellStyle name="_0702_5 8" xfId="1583"/>
    <cellStyle name="_0702_5 9" xfId="1584"/>
    <cellStyle name="_0702_6" xfId="1585"/>
    <cellStyle name="_0702_7" xfId="1586"/>
    <cellStyle name="_0702_7 10" xfId="1587"/>
    <cellStyle name="_0702_7 2" xfId="1588"/>
    <cellStyle name="_0702_7 3" xfId="1589"/>
    <cellStyle name="_0702_7 4" xfId="1590"/>
    <cellStyle name="_0702_7 5" xfId="1591"/>
    <cellStyle name="_0702_7 6" xfId="1592"/>
    <cellStyle name="_0702_7 7" xfId="1593"/>
    <cellStyle name="_0702_7 8" xfId="1594"/>
    <cellStyle name="_0702_7 9" xfId="1595"/>
    <cellStyle name="_0702_8" xfId="1596"/>
    <cellStyle name="_0702_8 10" xfId="1597"/>
    <cellStyle name="_0702_8 2" xfId="1598"/>
    <cellStyle name="_0702_8 3" xfId="1599"/>
    <cellStyle name="_0702_8 4" xfId="1600"/>
    <cellStyle name="_0702_8 5" xfId="1601"/>
    <cellStyle name="_0702_8 6" xfId="1602"/>
    <cellStyle name="_0702_8 7" xfId="1603"/>
    <cellStyle name="_0702_8 8" xfId="1604"/>
    <cellStyle name="_0702_8 9" xfId="1605"/>
    <cellStyle name="_0702_9" xfId="1606"/>
    <cellStyle name="_0702_A" xfId="1607"/>
    <cellStyle name="_0702_A 2" xfId="1608"/>
    <cellStyle name="_0702_A 3" xfId="1609"/>
    <cellStyle name="_0702_B" xfId="1610"/>
    <cellStyle name="_0702_C" xfId="1611"/>
    <cellStyle name="_0702_C 10" xfId="1612"/>
    <cellStyle name="_0702_C 2" xfId="1613"/>
    <cellStyle name="_0702_C 3" xfId="1614"/>
    <cellStyle name="_0702_C 4" xfId="1615"/>
    <cellStyle name="_0702_C 5" xfId="1616"/>
    <cellStyle name="_0702_C 6" xfId="1617"/>
    <cellStyle name="_0702_C 7" xfId="1618"/>
    <cellStyle name="_0702_C 8" xfId="1619"/>
    <cellStyle name="_0702_C 9" xfId="1620"/>
    <cellStyle name="_0702_D" xfId="1621"/>
    <cellStyle name="_0702_D 10" xfId="1622"/>
    <cellStyle name="_0702_D 2" xfId="1623"/>
    <cellStyle name="_0702_D 3" xfId="1624"/>
    <cellStyle name="_0702_D 4" xfId="1625"/>
    <cellStyle name="_0702_D 5" xfId="1626"/>
    <cellStyle name="_0702_D 6" xfId="1627"/>
    <cellStyle name="_0702_D 7" xfId="1628"/>
    <cellStyle name="_0702_D 8" xfId="1629"/>
    <cellStyle name="_0702_D 9" xfId="1630"/>
    <cellStyle name="_0702_E" xfId="1631"/>
    <cellStyle name="_0702_E 10" xfId="1632"/>
    <cellStyle name="_0702_E 2" xfId="1633"/>
    <cellStyle name="_0702_E 3" xfId="1634"/>
    <cellStyle name="_0702_E 4" xfId="1635"/>
    <cellStyle name="_0702_E 5" xfId="1636"/>
    <cellStyle name="_0702_E 6" xfId="1637"/>
    <cellStyle name="_0702_E 7" xfId="1638"/>
    <cellStyle name="_0702_E 8" xfId="1639"/>
    <cellStyle name="_0702_E 9" xfId="1640"/>
    <cellStyle name="_0702_F" xfId="1641"/>
    <cellStyle name="_0802" xfId="1642"/>
    <cellStyle name="_0802 10" xfId="1643"/>
    <cellStyle name="_0802 2" xfId="1644"/>
    <cellStyle name="_0802 3" xfId="1645"/>
    <cellStyle name="_0802 4" xfId="1646"/>
    <cellStyle name="_0802 5" xfId="1647"/>
    <cellStyle name="_0802 6" xfId="1648"/>
    <cellStyle name="_0802 7" xfId="1649"/>
    <cellStyle name="_0802 8" xfId="1650"/>
    <cellStyle name="_0802 9" xfId="1651"/>
    <cellStyle name="_0802_1" xfId="1652"/>
    <cellStyle name="_0802_1 2" xfId="1653"/>
    <cellStyle name="_0802_1 3" xfId="1654"/>
    <cellStyle name="_0802_2" xfId="1655"/>
    <cellStyle name="_0802_2 10" xfId="1656"/>
    <cellStyle name="_0802_2 2" xfId="1657"/>
    <cellStyle name="_0802_2 3" xfId="1658"/>
    <cellStyle name="_0802_2 4" xfId="1659"/>
    <cellStyle name="_0802_2 5" xfId="1660"/>
    <cellStyle name="_0802_2 6" xfId="1661"/>
    <cellStyle name="_0802_2 7" xfId="1662"/>
    <cellStyle name="_0802_2 8" xfId="1663"/>
    <cellStyle name="_0802_2 9" xfId="1664"/>
    <cellStyle name="_0802_3" xfId="1665"/>
    <cellStyle name="_0802_3 10" xfId="1666"/>
    <cellStyle name="_0802_3 2" xfId="1667"/>
    <cellStyle name="_0802_3 3" xfId="1668"/>
    <cellStyle name="_0802_3 4" xfId="1669"/>
    <cellStyle name="_0802_3 5" xfId="1670"/>
    <cellStyle name="_0802_3 6" xfId="1671"/>
    <cellStyle name="_0802_3 7" xfId="1672"/>
    <cellStyle name="_0802_3 8" xfId="1673"/>
    <cellStyle name="_0802_3 9" xfId="1674"/>
    <cellStyle name="_0802_4" xfId="1675"/>
    <cellStyle name="_0802_4 10" xfId="1676"/>
    <cellStyle name="_0802_4 2" xfId="1677"/>
    <cellStyle name="_0802_4 3" xfId="1678"/>
    <cellStyle name="_0802_4 4" xfId="1679"/>
    <cellStyle name="_0802_4 5" xfId="1680"/>
    <cellStyle name="_0802_4 6" xfId="1681"/>
    <cellStyle name="_0802_4 7" xfId="1682"/>
    <cellStyle name="_0802_4 8" xfId="1683"/>
    <cellStyle name="_0802_4 9" xfId="1684"/>
    <cellStyle name="_0802_5" xfId="1685"/>
    <cellStyle name="_0802_6" xfId="1686"/>
    <cellStyle name="_0802_6 10" xfId="1687"/>
    <cellStyle name="_0802_6 2" xfId="1688"/>
    <cellStyle name="_0802_6 3" xfId="1689"/>
    <cellStyle name="_0802_6 4" xfId="1690"/>
    <cellStyle name="_0802_6 5" xfId="1691"/>
    <cellStyle name="_0802_6 6" xfId="1692"/>
    <cellStyle name="_0802_6 7" xfId="1693"/>
    <cellStyle name="_0802_6 8" xfId="1694"/>
    <cellStyle name="_0802_6 9" xfId="1695"/>
    <cellStyle name="_0802_7" xfId="1696"/>
    <cellStyle name="_0802_7 2" xfId="1697"/>
    <cellStyle name="_0802_7 3" xfId="1698"/>
    <cellStyle name="_0802_8" xfId="1699"/>
    <cellStyle name="_0802_9" xfId="1700"/>
    <cellStyle name="_0802_9 10" xfId="1701"/>
    <cellStyle name="_0802_9 2" xfId="1702"/>
    <cellStyle name="_0802_9 3" xfId="1703"/>
    <cellStyle name="_0802_9 4" xfId="1704"/>
    <cellStyle name="_0802_9 5" xfId="1705"/>
    <cellStyle name="_0802_9 6" xfId="1706"/>
    <cellStyle name="_0802_9 7" xfId="1707"/>
    <cellStyle name="_0802_9 8" xfId="1708"/>
    <cellStyle name="_0802_9 9" xfId="1709"/>
    <cellStyle name="_0802_A" xfId="1710"/>
    <cellStyle name="_0802_A 10" xfId="1711"/>
    <cellStyle name="_0802_A 2" xfId="1712"/>
    <cellStyle name="_0802_A 3" xfId="1713"/>
    <cellStyle name="_0802_A 4" xfId="1714"/>
    <cellStyle name="_0802_A 5" xfId="1715"/>
    <cellStyle name="_0802_A 6" xfId="1716"/>
    <cellStyle name="_0802_A 7" xfId="1717"/>
    <cellStyle name="_0802_A 8" xfId="1718"/>
    <cellStyle name="_0802_A 9" xfId="1719"/>
    <cellStyle name="_0802_B" xfId="1720"/>
    <cellStyle name="_0802_C" xfId="1721"/>
    <cellStyle name="_0802_D" xfId="1722"/>
    <cellStyle name="_0802_E" xfId="1723"/>
    <cellStyle name="_0802_E 10" xfId="1724"/>
    <cellStyle name="_0802_E 2" xfId="1725"/>
    <cellStyle name="_0802_E 3" xfId="1726"/>
    <cellStyle name="_0802_E 4" xfId="1727"/>
    <cellStyle name="_0802_E 5" xfId="1728"/>
    <cellStyle name="_0802_E 6" xfId="1729"/>
    <cellStyle name="_0802_E 7" xfId="1730"/>
    <cellStyle name="_0802_E 8" xfId="1731"/>
    <cellStyle name="_0802_E 9" xfId="1732"/>
    <cellStyle name="_0802_F" xfId="1733"/>
    <cellStyle name="_08Q1 losses" xfId="1734"/>
    <cellStyle name="_0902 GV" xfId="1735"/>
    <cellStyle name="_0902 GV 10" xfId="1736"/>
    <cellStyle name="_0902 GV 2" xfId="1737"/>
    <cellStyle name="_0902 GV 3" xfId="1738"/>
    <cellStyle name="_0902 GV 4" xfId="1739"/>
    <cellStyle name="_0902 GV 5" xfId="1740"/>
    <cellStyle name="_0902 GV 6" xfId="1741"/>
    <cellStyle name="_0902 GV 7" xfId="1742"/>
    <cellStyle name="_0902 GV 8" xfId="1743"/>
    <cellStyle name="_0902 GV 9" xfId="1744"/>
    <cellStyle name="_0902 GV_1" xfId="1745"/>
    <cellStyle name="_0902 GV_1 10" xfId="1746"/>
    <cellStyle name="_0902 GV_1 2" xfId="1747"/>
    <cellStyle name="_0902 GV_1 3" xfId="1748"/>
    <cellStyle name="_0902 GV_1 4" xfId="1749"/>
    <cellStyle name="_0902 GV_1 5" xfId="1750"/>
    <cellStyle name="_0902 GV_1 6" xfId="1751"/>
    <cellStyle name="_0902 GV_1 7" xfId="1752"/>
    <cellStyle name="_0902 GV_1 8" xfId="1753"/>
    <cellStyle name="_0902 GV_1 9" xfId="1754"/>
    <cellStyle name="_0902 GV_1_KOC ALLIANZ HAYAT 31.12.2002 Monthly PL" xfId="1755"/>
    <cellStyle name="_0902 GV_1_Mali Tablolar(26-03-03) " xfId="1756"/>
    <cellStyle name="_0902 GV_1_Mali Tablolar(26-03-03)  10" xfId="1757"/>
    <cellStyle name="_0902 GV_1_Mali Tablolar(26-03-03)  2" xfId="1758"/>
    <cellStyle name="_0902 GV_1_Mali Tablolar(26-03-03)  3" xfId="1759"/>
    <cellStyle name="_0902 GV_1_Mali Tablolar(26-03-03)  4" xfId="1760"/>
    <cellStyle name="_0902 GV_1_Mali Tablolar(26-03-03)  5" xfId="1761"/>
    <cellStyle name="_0902 GV_1_Mali Tablolar(26-03-03)  6" xfId="1762"/>
    <cellStyle name="_0902 GV_1_Mali Tablolar(26-03-03)  7" xfId="1763"/>
    <cellStyle name="_0902 GV_1_Mali Tablolar(26-03-03)  8" xfId="1764"/>
    <cellStyle name="_0902 GV_1_Mali Tablolar(26-03-03)  9" xfId="1765"/>
    <cellStyle name="_0902 GV_2" xfId="1766"/>
    <cellStyle name="_0902 GV_2 10" xfId="1767"/>
    <cellStyle name="_0902 GV_2 2" xfId="1768"/>
    <cellStyle name="_0902 GV_2 3" xfId="1769"/>
    <cellStyle name="_0902 GV_2 4" xfId="1770"/>
    <cellStyle name="_0902 GV_2 5" xfId="1771"/>
    <cellStyle name="_0902 GV_2 6" xfId="1772"/>
    <cellStyle name="_0902 GV_2 7" xfId="1773"/>
    <cellStyle name="_0902 GV_2 8" xfId="1774"/>
    <cellStyle name="_0902 GV_2 9" xfId="1775"/>
    <cellStyle name="_0902 GV_2_KOC ALLIANZ HAYAT 31.12.2002 Monthly PL" xfId="1776"/>
    <cellStyle name="_0902 GV_2_KOC ALLIANZ HAYAT 31.12.2002 Monthly PL 10" xfId="1777"/>
    <cellStyle name="_0902 GV_2_KOC ALLIANZ HAYAT 31.12.2002 Monthly PL 2" xfId="1778"/>
    <cellStyle name="_0902 GV_2_KOC ALLIANZ HAYAT 31.12.2002 Monthly PL 3" xfId="1779"/>
    <cellStyle name="_0902 GV_2_KOC ALLIANZ HAYAT 31.12.2002 Monthly PL 4" xfId="1780"/>
    <cellStyle name="_0902 GV_2_KOC ALLIANZ HAYAT 31.12.2002 Monthly PL 5" xfId="1781"/>
    <cellStyle name="_0902 GV_2_KOC ALLIANZ HAYAT 31.12.2002 Monthly PL 6" xfId="1782"/>
    <cellStyle name="_0902 GV_2_KOC ALLIANZ HAYAT 31.12.2002 Monthly PL 7" xfId="1783"/>
    <cellStyle name="_0902 GV_2_KOC ALLIANZ HAYAT 31.12.2002 Monthly PL 8" xfId="1784"/>
    <cellStyle name="_0902 GV_2_KOC ALLIANZ HAYAT 31.12.2002 Monthly PL 9" xfId="1785"/>
    <cellStyle name="_0902 GV_2_Mali Tablolar(26-03-03) " xfId="1786"/>
    <cellStyle name="_0902 GV_2_Mali Tablolar(26-03-03)  10" xfId="1787"/>
    <cellStyle name="_0902 GV_2_Mali Tablolar(26-03-03)  2" xfId="1788"/>
    <cellStyle name="_0902 GV_2_Mali Tablolar(26-03-03)  3" xfId="1789"/>
    <cellStyle name="_0902 GV_2_Mali Tablolar(26-03-03)  4" xfId="1790"/>
    <cellStyle name="_0902 GV_2_Mali Tablolar(26-03-03)  5" xfId="1791"/>
    <cellStyle name="_0902 GV_2_Mali Tablolar(26-03-03)  6" xfId="1792"/>
    <cellStyle name="_0902 GV_2_Mali Tablolar(26-03-03)  7" xfId="1793"/>
    <cellStyle name="_0902 GV_2_Mali Tablolar(26-03-03)  8" xfId="1794"/>
    <cellStyle name="_0902 GV_2_Mali Tablolar(26-03-03)  9" xfId="1795"/>
    <cellStyle name="_0902 GV_3" xfId="1796"/>
    <cellStyle name="_0902 GV_3_KOC ALLIANZ HAYAT 31.12.2002 Monthly PL" xfId="1797"/>
    <cellStyle name="_0902 GV_3_Mali Tablolar(26-03-03) " xfId="1798"/>
    <cellStyle name="_0902 GV_4" xfId="1799"/>
    <cellStyle name="_0902 GV_4_KOC ALLIANZ HAYAT 31.12.2002 Monthly PL" xfId="1800"/>
    <cellStyle name="_0902 GV_4_KOC ALLIANZ HAYAT 31.12.2002 Monthly PL 10" xfId="1801"/>
    <cellStyle name="_0902 GV_4_KOC ALLIANZ HAYAT 31.12.2002 Monthly PL 2" xfId="1802"/>
    <cellStyle name="_0902 GV_4_KOC ALLIANZ HAYAT 31.12.2002 Monthly PL 3" xfId="1803"/>
    <cellStyle name="_0902 GV_4_KOC ALLIANZ HAYAT 31.12.2002 Monthly PL 4" xfId="1804"/>
    <cellStyle name="_0902 GV_4_KOC ALLIANZ HAYAT 31.12.2002 Monthly PL 5" xfId="1805"/>
    <cellStyle name="_0902 GV_4_KOC ALLIANZ HAYAT 31.12.2002 Monthly PL 6" xfId="1806"/>
    <cellStyle name="_0902 GV_4_KOC ALLIANZ HAYAT 31.12.2002 Monthly PL 7" xfId="1807"/>
    <cellStyle name="_0902 GV_4_KOC ALLIANZ HAYAT 31.12.2002 Monthly PL 8" xfId="1808"/>
    <cellStyle name="_0902 GV_4_KOC ALLIANZ HAYAT 31.12.2002 Monthly PL 9" xfId="1809"/>
    <cellStyle name="_0902 GV_4_Mali Tablolar(26-03-03) " xfId="1810"/>
    <cellStyle name="_0902 GV_5" xfId="1811"/>
    <cellStyle name="_0902 GV_5_KOC ALLIANZ HAYAT 31.12.2002 Monthly PL" xfId="1812"/>
    <cellStyle name="_0902 GV_5_Mali Tablolar(26-03-03) " xfId="1813"/>
    <cellStyle name="_0902 GV_6" xfId="1814"/>
    <cellStyle name="_0902 GV_6 10" xfId="1815"/>
    <cellStyle name="_0902 GV_6 2" xfId="1816"/>
    <cellStyle name="_0902 GV_6 3" xfId="1817"/>
    <cellStyle name="_0902 GV_6 4" xfId="1818"/>
    <cellStyle name="_0902 GV_6 5" xfId="1819"/>
    <cellStyle name="_0902 GV_6 6" xfId="1820"/>
    <cellStyle name="_0902 GV_6 7" xfId="1821"/>
    <cellStyle name="_0902 GV_6 8" xfId="1822"/>
    <cellStyle name="_0902 GV_6 9" xfId="1823"/>
    <cellStyle name="_0902 GV_6_KOC ALLIANZ HAYAT 31.12.2002 Monthly PL" xfId="1824"/>
    <cellStyle name="_0902 GV_6_KOC ALLIANZ HAYAT 31.12.2002 Monthly PL 10" xfId="1825"/>
    <cellStyle name="_0902 GV_6_KOC ALLIANZ HAYAT 31.12.2002 Monthly PL 2" xfId="1826"/>
    <cellStyle name="_0902 GV_6_KOC ALLIANZ HAYAT 31.12.2002 Monthly PL 3" xfId="1827"/>
    <cellStyle name="_0902 GV_6_KOC ALLIANZ HAYAT 31.12.2002 Monthly PL 4" xfId="1828"/>
    <cellStyle name="_0902 GV_6_KOC ALLIANZ HAYAT 31.12.2002 Monthly PL 5" xfId="1829"/>
    <cellStyle name="_0902 GV_6_KOC ALLIANZ HAYAT 31.12.2002 Monthly PL 6" xfId="1830"/>
    <cellStyle name="_0902 GV_6_KOC ALLIANZ HAYAT 31.12.2002 Monthly PL 7" xfId="1831"/>
    <cellStyle name="_0902 GV_6_KOC ALLIANZ HAYAT 31.12.2002 Monthly PL 8" xfId="1832"/>
    <cellStyle name="_0902 GV_6_KOC ALLIANZ HAYAT 31.12.2002 Monthly PL 9" xfId="1833"/>
    <cellStyle name="_0902 GV_6_Mali Tablolar(26-03-03) " xfId="1834"/>
    <cellStyle name="_0902 GV_6_Mali Tablolar(26-03-03)  10" xfId="1835"/>
    <cellStyle name="_0902 GV_6_Mali Tablolar(26-03-03)  2" xfId="1836"/>
    <cellStyle name="_0902 GV_6_Mali Tablolar(26-03-03)  3" xfId="1837"/>
    <cellStyle name="_0902 GV_6_Mali Tablolar(26-03-03)  4" xfId="1838"/>
    <cellStyle name="_0902 GV_6_Mali Tablolar(26-03-03)  5" xfId="1839"/>
    <cellStyle name="_0902 GV_6_Mali Tablolar(26-03-03)  6" xfId="1840"/>
    <cellStyle name="_0902 GV_6_Mali Tablolar(26-03-03)  7" xfId="1841"/>
    <cellStyle name="_0902 GV_6_Mali Tablolar(26-03-03)  8" xfId="1842"/>
    <cellStyle name="_0902 GV_6_Mali Tablolar(26-03-03)  9" xfId="1843"/>
    <cellStyle name="_0902 GV_7" xfId="1844"/>
    <cellStyle name="_0902 GV_7 2" xfId="1845"/>
    <cellStyle name="_0902 GV_7 3" xfId="1846"/>
    <cellStyle name="_0902 GV_7_KOC ALLIANZ HAYAT 31.12.2002 Monthly PL" xfId="1847"/>
    <cellStyle name="_0902 GV_7_KOC ALLIANZ HAYAT 31.12.2002 Monthly PL 10" xfId="1848"/>
    <cellStyle name="_0902 GV_7_KOC ALLIANZ HAYAT 31.12.2002 Monthly PL 2" xfId="1849"/>
    <cellStyle name="_0902 GV_7_KOC ALLIANZ HAYAT 31.12.2002 Monthly PL 3" xfId="1850"/>
    <cellStyle name="_0902 GV_7_KOC ALLIANZ HAYAT 31.12.2002 Monthly PL 4" xfId="1851"/>
    <cellStyle name="_0902 GV_7_KOC ALLIANZ HAYAT 31.12.2002 Monthly PL 5" xfId="1852"/>
    <cellStyle name="_0902 GV_7_KOC ALLIANZ HAYAT 31.12.2002 Monthly PL 6" xfId="1853"/>
    <cellStyle name="_0902 GV_7_KOC ALLIANZ HAYAT 31.12.2002 Monthly PL 7" xfId="1854"/>
    <cellStyle name="_0902 GV_7_KOC ALLIANZ HAYAT 31.12.2002 Monthly PL 8" xfId="1855"/>
    <cellStyle name="_0902 GV_7_KOC ALLIANZ HAYAT 31.12.2002 Monthly PL 9" xfId="1856"/>
    <cellStyle name="_0902 GV_7_Mali Tablolar(26-03-03) " xfId="1857"/>
    <cellStyle name="_0902 GV_7_Mali Tablolar(26-03-03)  2" xfId="1858"/>
    <cellStyle name="_0902 GV_7_Mali Tablolar(26-03-03)  3" xfId="1859"/>
    <cellStyle name="_0902 GV_8" xfId="1860"/>
    <cellStyle name="_0902 GV_8 10" xfId="1861"/>
    <cellStyle name="_0902 GV_8 2" xfId="1862"/>
    <cellStyle name="_0902 GV_8 3" xfId="1863"/>
    <cellStyle name="_0902 GV_8 4" xfId="1864"/>
    <cellStyle name="_0902 GV_8 5" xfId="1865"/>
    <cellStyle name="_0902 GV_8 6" xfId="1866"/>
    <cellStyle name="_0902 GV_8 7" xfId="1867"/>
    <cellStyle name="_0902 GV_8 8" xfId="1868"/>
    <cellStyle name="_0902 GV_8 9" xfId="1869"/>
    <cellStyle name="_0902 GV_8_KOC ALLIANZ HAYAT 31.12.2002 Monthly PL" xfId="1870"/>
    <cellStyle name="_0902 GV_8_KOC ALLIANZ HAYAT 31.12.2002 Monthly PL 10" xfId="1871"/>
    <cellStyle name="_0902 GV_8_KOC ALLIANZ HAYAT 31.12.2002 Monthly PL 2" xfId="1872"/>
    <cellStyle name="_0902 GV_8_KOC ALLIANZ HAYAT 31.12.2002 Monthly PL 3" xfId="1873"/>
    <cellStyle name="_0902 GV_8_KOC ALLIANZ HAYAT 31.12.2002 Monthly PL 4" xfId="1874"/>
    <cellStyle name="_0902 GV_8_KOC ALLIANZ HAYAT 31.12.2002 Monthly PL 5" xfId="1875"/>
    <cellStyle name="_0902 GV_8_KOC ALLIANZ HAYAT 31.12.2002 Monthly PL 6" xfId="1876"/>
    <cellStyle name="_0902 GV_8_KOC ALLIANZ HAYAT 31.12.2002 Monthly PL 7" xfId="1877"/>
    <cellStyle name="_0902 GV_8_KOC ALLIANZ HAYAT 31.12.2002 Monthly PL 8" xfId="1878"/>
    <cellStyle name="_0902 GV_8_KOC ALLIANZ HAYAT 31.12.2002 Monthly PL 9" xfId="1879"/>
    <cellStyle name="_0902 GV_8_Mali Tablolar(26-03-03) " xfId="1880"/>
    <cellStyle name="_0902 GV_8_Mali Tablolar(26-03-03)  10" xfId="1881"/>
    <cellStyle name="_0902 GV_8_Mali Tablolar(26-03-03)  2" xfId="1882"/>
    <cellStyle name="_0902 GV_8_Mali Tablolar(26-03-03)  3" xfId="1883"/>
    <cellStyle name="_0902 GV_8_Mali Tablolar(26-03-03)  4" xfId="1884"/>
    <cellStyle name="_0902 GV_8_Mali Tablolar(26-03-03)  5" xfId="1885"/>
    <cellStyle name="_0902 GV_8_Mali Tablolar(26-03-03)  6" xfId="1886"/>
    <cellStyle name="_0902 GV_8_Mali Tablolar(26-03-03)  7" xfId="1887"/>
    <cellStyle name="_0902 GV_8_Mali Tablolar(26-03-03)  8" xfId="1888"/>
    <cellStyle name="_0902 GV_8_Mali Tablolar(26-03-03)  9" xfId="1889"/>
    <cellStyle name="_0902 GV_9" xfId="1890"/>
    <cellStyle name="_0902 GV_9 10" xfId="1891"/>
    <cellStyle name="_0902 GV_9 2" xfId="1892"/>
    <cellStyle name="_0902 GV_9 3" xfId="1893"/>
    <cellStyle name="_0902 GV_9 4" xfId="1894"/>
    <cellStyle name="_0902 GV_9 5" xfId="1895"/>
    <cellStyle name="_0902 GV_9 6" xfId="1896"/>
    <cellStyle name="_0902 GV_9 7" xfId="1897"/>
    <cellStyle name="_0902 GV_9 8" xfId="1898"/>
    <cellStyle name="_0902 GV_9 9" xfId="1899"/>
    <cellStyle name="_0902 GV_9_KOC ALLIANZ HAYAT 31.12.2002 Monthly PL" xfId="1900"/>
    <cellStyle name="_0902 GV_9_KOC ALLIANZ HAYAT 31.12.2002 Monthly PL 2" xfId="1901"/>
    <cellStyle name="_0902 GV_9_KOC ALLIANZ HAYAT 31.12.2002 Monthly PL 3" xfId="1902"/>
    <cellStyle name="_0902 GV_9_Mali Tablolar(26-03-03) " xfId="1903"/>
    <cellStyle name="_0902 GV_9_Mali Tablolar(26-03-03)  10" xfId="1904"/>
    <cellStyle name="_0902 GV_9_Mali Tablolar(26-03-03)  2" xfId="1905"/>
    <cellStyle name="_0902 GV_9_Mali Tablolar(26-03-03)  3" xfId="1906"/>
    <cellStyle name="_0902 GV_9_Mali Tablolar(26-03-03)  4" xfId="1907"/>
    <cellStyle name="_0902 GV_9_Mali Tablolar(26-03-03)  5" xfId="1908"/>
    <cellStyle name="_0902 GV_9_Mali Tablolar(26-03-03)  6" xfId="1909"/>
    <cellStyle name="_0902 GV_9_Mali Tablolar(26-03-03)  7" xfId="1910"/>
    <cellStyle name="_0902 GV_9_Mali Tablolar(26-03-03)  8" xfId="1911"/>
    <cellStyle name="_0902 GV_9_Mali Tablolar(26-03-03)  9" xfId="1912"/>
    <cellStyle name="_0902 GV_A" xfId="1913"/>
    <cellStyle name="_0902 GV_A 2" xfId="1914"/>
    <cellStyle name="_0902 GV_A 3" xfId="1915"/>
    <cellStyle name="_0902 GV_A_KOC ALLIANZ HAYAT 31.12.2002 Monthly PL" xfId="1916"/>
    <cellStyle name="_0902 GV_A_KOC ALLIANZ HAYAT 31.12.2002 Monthly PL 10" xfId="1917"/>
    <cellStyle name="_0902 GV_A_KOC ALLIANZ HAYAT 31.12.2002 Monthly PL 2" xfId="1918"/>
    <cellStyle name="_0902 GV_A_KOC ALLIANZ HAYAT 31.12.2002 Monthly PL 3" xfId="1919"/>
    <cellStyle name="_0902 GV_A_KOC ALLIANZ HAYAT 31.12.2002 Monthly PL 4" xfId="1920"/>
    <cellStyle name="_0902 GV_A_KOC ALLIANZ HAYAT 31.12.2002 Monthly PL 5" xfId="1921"/>
    <cellStyle name="_0902 GV_A_KOC ALLIANZ HAYAT 31.12.2002 Monthly PL 6" xfId="1922"/>
    <cellStyle name="_0902 GV_A_KOC ALLIANZ HAYAT 31.12.2002 Monthly PL 7" xfId="1923"/>
    <cellStyle name="_0902 GV_A_KOC ALLIANZ HAYAT 31.12.2002 Monthly PL 8" xfId="1924"/>
    <cellStyle name="_0902 GV_A_KOC ALLIANZ HAYAT 31.12.2002 Monthly PL 9" xfId="1925"/>
    <cellStyle name="_0902 GV_A_Mali Tablolar(26-03-03) " xfId="1926"/>
    <cellStyle name="_0902 GV_A_Mali Tablolar(26-03-03)  2" xfId="1927"/>
    <cellStyle name="_0902 GV_A_Mali Tablolar(26-03-03)  3" xfId="1928"/>
    <cellStyle name="_0902 GV_B" xfId="1929"/>
    <cellStyle name="_0902 GV_B 10" xfId="1930"/>
    <cellStyle name="_0902 GV_B 2" xfId="1931"/>
    <cellStyle name="_0902 GV_B 3" xfId="1932"/>
    <cellStyle name="_0902 GV_B 4" xfId="1933"/>
    <cellStyle name="_0902 GV_B 5" xfId="1934"/>
    <cellStyle name="_0902 GV_B 6" xfId="1935"/>
    <cellStyle name="_0902 GV_B 7" xfId="1936"/>
    <cellStyle name="_0902 GV_B 8" xfId="1937"/>
    <cellStyle name="_0902 GV_B 9" xfId="1938"/>
    <cellStyle name="_0902 GV_B_KOC ALLIANZ HAYAT 31.12.2002 Monthly PL" xfId="1939"/>
    <cellStyle name="_0902 GV_B_KOC ALLIANZ HAYAT 31.12.2002 Monthly PL 2" xfId="1940"/>
    <cellStyle name="_0902 GV_B_KOC ALLIANZ HAYAT 31.12.2002 Monthly PL 3" xfId="1941"/>
    <cellStyle name="_0902 GV_B_Mali Tablolar(26-03-03) " xfId="1942"/>
    <cellStyle name="_0902 GV_B_Mali Tablolar(26-03-03)  10" xfId="1943"/>
    <cellStyle name="_0902 GV_B_Mali Tablolar(26-03-03)  2" xfId="1944"/>
    <cellStyle name="_0902 GV_B_Mali Tablolar(26-03-03)  3" xfId="1945"/>
    <cellStyle name="_0902 GV_B_Mali Tablolar(26-03-03)  4" xfId="1946"/>
    <cellStyle name="_0902 GV_B_Mali Tablolar(26-03-03)  5" xfId="1947"/>
    <cellStyle name="_0902 GV_B_Mali Tablolar(26-03-03)  6" xfId="1948"/>
    <cellStyle name="_0902 GV_B_Mali Tablolar(26-03-03)  7" xfId="1949"/>
    <cellStyle name="_0902 GV_B_Mali Tablolar(26-03-03)  8" xfId="1950"/>
    <cellStyle name="_0902 GV_B_Mali Tablolar(26-03-03)  9" xfId="1951"/>
    <cellStyle name="_0902 GV_C" xfId="1952"/>
    <cellStyle name="_0902 GV_C 10" xfId="1953"/>
    <cellStyle name="_0902 GV_C 2" xfId="1954"/>
    <cellStyle name="_0902 GV_C 3" xfId="1955"/>
    <cellStyle name="_0902 GV_C 4" xfId="1956"/>
    <cellStyle name="_0902 GV_C 5" xfId="1957"/>
    <cellStyle name="_0902 GV_C 6" xfId="1958"/>
    <cellStyle name="_0902 GV_C 7" xfId="1959"/>
    <cellStyle name="_0902 GV_C 8" xfId="1960"/>
    <cellStyle name="_0902 GV_C 9" xfId="1961"/>
    <cellStyle name="_0902 GV_C_KOC ALLIANZ HAYAT 31.12.2002 Monthly PL" xfId="1962"/>
    <cellStyle name="_0902 GV_C_KOC ALLIANZ HAYAT 31.12.2002 Monthly PL 10" xfId="1963"/>
    <cellStyle name="_0902 GV_C_KOC ALLIANZ HAYAT 31.12.2002 Monthly PL 2" xfId="1964"/>
    <cellStyle name="_0902 GV_C_KOC ALLIANZ HAYAT 31.12.2002 Monthly PL 3" xfId="1965"/>
    <cellStyle name="_0902 GV_C_KOC ALLIANZ HAYAT 31.12.2002 Monthly PL 4" xfId="1966"/>
    <cellStyle name="_0902 GV_C_KOC ALLIANZ HAYAT 31.12.2002 Monthly PL 5" xfId="1967"/>
    <cellStyle name="_0902 GV_C_KOC ALLIANZ HAYAT 31.12.2002 Monthly PL 6" xfId="1968"/>
    <cellStyle name="_0902 GV_C_KOC ALLIANZ HAYAT 31.12.2002 Monthly PL 7" xfId="1969"/>
    <cellStyle name="_0902 GV_C_KOC ALLIANZ HAYAT 31.12.2002 Monthly PL 8" xfId="1970"/>
    <cellStyle name="_0902 GV_C_KOC ALLIANZ HAYAT 31.12.2002 Monthly PL 9" xfId="1971"/>
    <cellStyle name="_0902 GV_C_Mali Tablolar(26-03-03) " xfId="1972"/>
    <cellStyle name="_0902 GV_C_Mali Tablolar(26-03-03)  10" xfId="1973"/>
    <cellStyle name="_0902 GV_C_Mali Tablolar(26-03-03)  2" xfId="1974"/>
    <cellStyle name="_0902 GV_C_Mali Tablolar(26-03-03)  3" xfId="1975"/>
    <cellStyle name="_0902 GV_C_Mali Tablolar(26-03-03)  4" xfId="1976"/>
    <cellStyle name="_0902 GV_C_Mali Tablolar(26-03-03)  5" xfId="1977"/>
    <cellStyle name="_0902 GV_C_Mali Tablolar(26-03-03)  6" xfId="1978"/>
    <cellStyle name="_0902 GV_C_Mali Tablolar(26-03-03)  7" xfId="1979"/>
    <cellStyle name="_0902 GV_C_Mali Tablolar(26-03-03)  8" xfId="1980"/>
    <cellStyle name="_0902 GV_C_Mali Tablolar(26-03-03)  9" xfId="1981"/>
    <cellStyle name="_0902 GV_D" xfId="1982"/>
    <cellStyle name="_0902 GV_D_KOC ALLIANZ HAYAT 31.12.2002 Monthly PL" xfId="1983"/>
    <cellStyle name="_0902 GV_D_KOC ALLIANZ HAYAT 31.12.2002 Monthly PL 10" xfId="1984"/>
    <cellStyle name="_0902 GV_D_KOC ALLIANZ HAYAT 31.12.2002 Monthly PL 2" xfId="1985"/>
    <cellStyle name="_0902 GV_D_KOC ALLIANZ HAYAT 31.12.2002 Monthly PL 3" xfId="1986"/>
    <cellStyle name="_0902 GV_D_KOC ALLIANZ HAYAT 31.12.2002 Monthly PL 4" xfId="1987"/>
    <cellStyle name="_0902 GV_D_KOC ALLIANZ HAYAT 31.12.2002 Monthly PL 5" xfId="1988"/>
    <cellStyle name="_0902 GV_D_KOC ALLIANZ HAYAT 31.12.2002 Monthly PL 6" xfId="1989"/>
    <cellStyle name="_0902 GV_D_KOC ALLIANZ HAYAT 31.12.2002 Monthly PL 7" xfId="1990"/>
    <cellStyle name="_0902 GV_D_KOC ALLIANZ HAYAT 31.12.2002 Monthly PL 8" xfId="1991"/>
    <cellStyle name="_0902 GV_D_KOC ALLIANZ HAYAT 31.12.2002 Monthly PL 9" xfId="1992"/>
    <cellStyle name="_0902 GV_D_Mali Tablolar(26-03-03) " xfId="1993"/>
    <cellStyle name="_0902 GV_E" xfId="1994"/>
    <cellStyle name="_0902 GV_E_KOC ALLIANZ HAYAT 31.12.2002 Monthly PL" xfId="1995"/>
    <cellStyle name="_0902 GV_E_Mali Tablolar(26-03-03) " xfId="1996"/>
    <cellStyle name="_0902 GV_F" xfId="1997"/>
    <cellStyle name="_0902 GV_F_KOC ALLIANZ HAYAT 31.12.2002 Monthly PL" xfId="1998"/>
    <cellStyle name="_0902 GV_F_Mali Tablolar(26-03-03) " xfId="1999"/>
    <cellStyle name="_0902 GV_KOC ALLIANZ HAYAT 31.12.2002 Monthly PL" xfId="2000"/>
    <cellStyle name="_0902 GV_Mali Tablolar(26-03-03) " xfId="2001"/>
    <cellStyle name="_0902 GV_Mali Tablolar(26-03-03)  10" xfId="2002"/>
    <cellStyle name="_0902 GV_Mali Tablolar(26-03-03)  2" xfId="2003"/>
    <cellStyle name="_0902 GV_Mali Tablolar(26-03-03)  3" xfId="2004"/>
    <cellStyle name="_0902 GV_Mali Tablolar(26-03-03)  4" xfId="2005"/>
    <cellStyle name="_0902 GV_Mali Tablolar(26-03-03)  5" xfId="2006"/>
    <cellStyle name="_0902 GV_Mali Tablolar(26-03-03)  6" xfId="2007"/>
    <cellStyle name="_0902 GV_Mali Tablolar(26-03-03)  7" xfId="2008"/>
    <cellStyle name="_0902 GV_Mali Tablolar(26-03-03)  8" xfId="2009"/>
    <cellStyle name="_0902 GV_Mali Tablolar(26-03-03)  9" xfId="2010"/>
    <cellStyle name="_10-12 98 mali tablolar" xfId="2011"/>
    <cellStyle name="_10-12 98 mali tablolar_1" xfId="2012"/>
    <cellStyle name="_10-12 98 mali tablolar_2" xfId="2013"/>
    <cellStyle name="_10-12 98 mali tablolar_2 10" xfId="2014"/>
    <cellStyle name="_10-12 98 mali tablolar_2 2" xfId="2015"/>
    <cellStyle name="_10-12 98 mali tablolar_2 3" xfId="2016"/>
    <cellStyle name="_10-12 98 mali tablolar_2 4" xfId="2017"/>
    <cellStyle name="_10-12 98 mali tablolar_2 5" xfId="2018"/>
    <cellStyle name="_10-12 98 mali tablolar_2 6" xfId="2019"/>
    <cellStyle name="_10-12 98 mali tablolar_2 7" xfId="2020"/>
    <cellStyle name="_10-12 98 mali tablolar_2 8" xfId="2021"/>
    <cellStyle name="_10-12 98 mali tablolar_2 9" xfId="2022"/>
    <cellStyle name="_10-12 98 mali tablolar_3" xfId="2023"/>
    <cellStyle name="_10-12 98 mali tablolar_4" xfId="2024"/>
    <cellStyle name="_10-12 98 mali tablolar_5" xfId="2025"/>
    <cellStyle name="_10-12 98 mali tablolar_6" xfId="2026"/>
    <cellStyle name="_10-12 98 mali tablolar_6 10" xfId="2027"/>
    <cellStyle name="_10-12 98 mali tablolar_6 2" xfId="2028"/>
    <cellStyle name="_10-12 98 mali tablolar_6 3" xfId="2029"/>
    <cellStyle name="_10-12 98 mali tablolar_6 4" xfId="2030"/>
    <cellStyle name="_10-12 98 mali tablolar_6 5" xfId="2031"/>
    <cellStyle name="_10-12 98 mali tablolar_6 6" xfId="2032"/>
    <cellStyle name="_10-12 98 mali tablolar_6 7" xfId="2033"/>
    <cellStyle name="_10-12 98 mali tablolar_6 8" xfId="2034"/>
    <cellStyle name="_10-12 98 mali tablolar_6 9" xfId="2035"/>
    <cellStyle name="_10-12 98 mali tablolar_7" xfId="2036"/>
    <cellStyle name="_10-12 98 mali tablolar_7 2" xfId="2037"/>
    <cellStyle name="_10-12 98 mali tablolar_7 3" xfId="2038"/>
    <cellStyle name="_10-12 98 mali tablolar_8" xfId="2039"/>
    <cellStyle name="_10-12 98 mali tablolar_8 10" xfId="2040"/>
    <cellStyle name="_10-12 98 mali tablolar_8 2" xfId="2041"/>
    <cellStyle name="_10-12 98 mali tablolar_8 3" xfId="2042"/>
    <cellStyle name="_10-12 98 mali tablolar_8 4" xfId="2043"/>
    <cellStyle name="_10-12 98 mali tablolar_8 5" xfId="2044"/>
    <cellStyle name="_10-12 98 mali tablolar_8 6" xfId="2045"/>
    <cellStyle name="_10-12 98 mali tablolar_8 7" xfId="2046"/>
    <cellStyle name="_10-12 98 mali tablolar_8 8" xfId="2047"/>
    <cellStyle name="_10-12 98 mali tablolar_8 9" xfId="2048"/>
    <cellStyle name="_10-12 98 mali tablolar_9" xfId="2049"/>
    <cellStyle name="_10-12 98 mali tablolar_9 10" xfId="2050"/>
    <cellStyle name="_10-12 98 mali tablolar_9 2" xfId="2051"/>
    <cellStyle name="_10-12 98 mali tablolar_9 3" xfId="2052"/>
    <cellStyle name="_10-12 98 mali tablolar_9 4" xfId="2053"/>
    <cellStyle name="_10-12 98 mali tablolar_9 5" xfId="2054"/>
    <cellStyle name="_10-12 98 mali tablolar_9 6" xfId="2055"/>
    <cellStyle name="_10-12 98 mali tablolar_9 7" xfId="2056"/>
    <cellStyle name="_10-12 98 mali tablolar_9 8" xfId="2057"/>
    <cellStyle name="_10-12 98 mali tablolar_9 9" xfId="2058"/>
    <cellStyle name="_10-12 98 mali tablolar_A" xfId="2059"/>
    <cellStyle name="_10-12 98 mali tablolar_B" xfId="2060"/>
    <cellStyle name="_10-12 98 mali tablolar_B 10" xfId="2061"/>
    <cellStyle name="_10-12 98 mali tablolar_B 2" xfId="2062"/>
    <cellStyle name="_10-12 98 mali tablolar_B 3" xfId="2063"/>
    <cellStyle name="_10-12 98 mali tablolar_B 4" xfId="2064"/>
    <cellStyle name="_10-12 98 mali tablolar_B 5" xfId="2065"/>
    <cellStyle name="_10-12 98 mali tablolar_B 6" xfId="2066"/>
    <cellStyle name="_10-12 98 mali tablolar_B 7" xfId="2067"/>
    <cellStyle name="_10-12 98 mali tablolar_B 8" xfId="2068"/>
    <cellStyle name="_10-12 98 mali tablolar_B 9" xfId="2069"/>
    <cellStyle name="_10-12 98 mali tablolar_C" xfId="2070"/>
    <cellStyle name="_10-12 98 mali tablolar_C 10" xfId="2071"/>
    <cellStyle name="_10-12 98 mali tablolar_C 2" xfId="2072"/>
    <cellStyle name="_10-12 98 mali tablolar_C 3" xfId="2073"/>
    <cellStyle name="_10-12 98 mali tablolar_C 4" xfId="2074"/>
    <cellStyle name="_10-12 98 mali tablolar_C 5" xfId="2075"/>
    <cellStyle name="_10-12 98 mali tablolar_C 6" xfId="2076"/>
    <cellStyle name="_10-12 98 mali tablolar_C 7" xfId="2077"/>
    <cellStyle name="_10-12 98 mali tablolar_C 8" xfId="2078"/>
    <cellStyle name="_10-12 98 mali tablolar_C 9" xfId="2079"/>
    <cellStyle name="_10-12 98 mali tablolar_D" xfId="2080"/>
    <cellStyle name="_10-12 98 mali tablolar_D 10" xfId="2081"/>
    <cellStyle name="_10-12 98 mali tablolar_D 2" xfId="2082"/>
    <cellStyle name="_10-12 98 mali tablolar_D 2 2" xfId="2083"/>
    <cellStyle name="_10-12 98 mali tablolar_D 3" xfId="2084"/>
    <cellStyle name="_10-12 98 mali tablolar_D 3 2" xfId="2085"/>
    <cellStyle name="_10-12 98 mali tablolar_D 4" xfId="2086"/>
    <cellStyle name="_10-12 98 mali tablolar_D 4 2" xfId="2087"/>
    <cellStyle name="_10-12 98 mali tablolar_D 5" xfId="2088"/>
    <cellStyle name="_10-12 98 mali tablolar_D 5 2" xfId="2089"/>
    <cellStyle name="_10-12 98 mali tablolar_D 6" xfId="2090"/>
    <cellStyle name="_10-12 98 mali tablolar_D 6 2" xfId="2091"/>
    <cellStyle name="_10-12 98 mali tablolar_D 7" xfId="2092"/>
    <cellStyle name="_10-12 98 mali tablolar_D 7 2" xfId="2093"/>
    <cellStyle name="_10-12 98 mali tablolar_D 8" xfId="2094"/>
    <cellStyle name="_10-12 98 mali tablolar_D 8 2" xfId="2095"/>
    <cellStyle name="_10-12 98 mali tablolar_D 9" xfId="2096"/>
    <cellStyle name="_10-12 98 mali tablolar_D 9 2" xfId="2097"/>
    <cellStyle name="_10-12 98 mali tablolar_E" xfId="2098"/>
    <cellStyle name="_10-12 98 mali tablolar_F" xfId="2099"/>
    <cellStyle name="_10-12 98 mali tablolar_F 2" xfId="2100"/>
    <cellStyle name="_10-12 98 mali tablolar_F 3" xfId="2101"/>
    <cellStyle name="_1099" xfId="2102"/>
    <cellStyle name="_1099 10" xfId="2103"/>
    <cellStyle name="_1099 2" xfId="2104"/>
    <cellStyle name="_1099 3" xfId="2105"/>
    <cellStyle name="_1099 4" xfId="2106"/>
    <cellStyle name="_1099 5" xfId="2107"/>
    <cellStyle name="_1099 6" xfId="2108"/>
    <cellStyle name="_1099 7" xfId="2109"/>
    <cellStyle name="_1099 8" xfId="2110"/>
    <cellStyle name="_1099 9" xfId="2111"/>
    <cellStyle name="_1099_1" xfId="2112"/>
    <cellStyle name="_1099_1 10" xfId="2113"/>
    <cellStyle name="_1099_1 2" xfId="2114"/>
    <cellStyle name="_1099_1 3" xfId="2115"/>
    <cellStyle name="_1099_1 4" xfId="2116"/>
    <cellStyle name="_1099_1 5" xfId="2117"/>
    <cellStyle name="_1099_1 6" xfId="2118"/>
    <cellStyle name="_1099_1 7" xfId="2119"/>
    <cellStyle name="_1099_1 8" xfId="2120"/>
    <cellStyle name="_1099_1 9" xfId="2121"/>
    <cellStyle name="_1099_2" xfId="2122"/>
    <cellStyle name="_1099_2 10" xfId="2123"/>
    <cellStyle name="_1099_2 2" xfId="2124"/>
    <cellStyle name="_1099_2 3" xfId="2125"/>
    <cellStyle name="_1099_2 4" xfId="2126"/>
    <cellStyle name="_1099_2 5" xfId="2127"/>
    <cellStyle name="_1099_2 6" xfId="2128"/>
    <cellStyle name="_1099_2 7" xfId="2129"/>
    <cellStyle name="_1099_2 8" xfId="2130"/>
    <cellStyle name="_1099_2 9" xfId="2131"/>
    <cellStyle name="_1099_3" xfId="2132"/>
    <cellStyle name="_1099_3 10" xfId="2133"/>
    <cellStyle name="_1099_3 2" xfId="2134"/>
    <cellStyle name="_1099_3 3" xfId="2135"/>
    <cellStyle name="_1099_3 4" xfId="2136"/>
    <cellStyle name="_1099_3 5" xfId="2137"/>
    <cellStyle name="_1099_3 6" xfId="2138"/>
    <cellStyle name="_1099_3 7" xfId="2139"/>
    <cellStyle name="_1099_3 8" xfId="2140"/>
    <cellStyle name="_1099_3 9" xfId="2141"/>
    <cellStyle name="_1099_4" xfId="2142"/>
    <cellStyle name="_1099_5" xfId="2143"/>
    <cellStyle name="_1099_5 10" xfId="2144"/>
    <cellStyle name="_1099_5 2" xfId="2145"/>
    <cellStyle name="_1099_5 3" xfId="2146"/>
    <cellStyle name="_1099_5 4" xfId="2147"/>
    <cellStyle name="_1099_5 5" xfId="2148"/>
    <cellStyle name="_1099_5 6" xfId="2149"/>
    <cellStyle name="_1099_5 7" xfId="2150"/>
    <cellStyle name="_1099_5 8" xfId="2151"/>
    <cellStyle name="_1099_5 9" xfId="2152"/>
    <cellStyle name="_1099_6" xfId="2153"/>
    <cellStyle name="_1099_6 2" xfId="2154"/>
    <cellStyle name="_1099_6 3" xfId="2155"/>
    <cellStyle name="_1099_7" xfId="2156"/>
    <cellStyle name="_1099_7 10" xfId="2157"/>
    <cellStyle name="_1099_7 2" xfId="2158"/>
    <cellStyle name="_1099_7 3" xfId="2159"/>
    <cellStyle name="_1099_7 4" xfId="2160"/>
    <cellStyle name="_1099_7 5" xfId="2161"/>
    <cellStyle name="_1099_7 6" xfId="2162"/>
    <cellStyle name="_1099_7 7" xfId="2163"/>
    <cellStyle name="_1099_7 8" xfId="2164"/>
    <cellStyle name="_1099_7 9" xfId="2165"/>
    <cellStyle name="_1099_8" xfId="2166"/>
    <cellStyle name="_1099_9" xfId="2167"/>
    <cellStyle name="_1099_9 10" xfId="2168"/>
    <cellStyle name="_1099_9 2" xfId="2169"/>
    <cellStyle name="_1099_9 3" xfId="2170"/>
    <cellStyle name="_1099_9 4" xfId="2171"/>
    <cellStyle name="_1099_9 5" xfId="2172"/>
    <cellStyle name="_1099_9 6" xfId="2173"/>
    <cellStyle name="_1099_9 7" xfId="2174"/>
    <cellStyle name="_1099_9 8" xfId="2175"/>
    <cellStyle name="_1099_9 9" xfId="2176"/>
    <cellStyle name="_1099_A" xfId="2177"/>
    <cellStyle name="_1099_B" xfId="2178"/>
    <cellStyle name="_1099_B 10" xfId="2179"/>
    <cellStyle name="_1099_B 2" xfId="2180"/>
    <cellStyle name="_1099_B 3" xfId="2181"/>
    <cellStyle name="_1099_B 4" xfId="2182"/>
    <cellStyle name="_1099_B 5" xfId="2183"/>
    <cellStyle name="_1099_B 6" xfId="2184"/>
    <cellStyle name="_1099_B 7" xfId="2185"/>
    <cellStyle name="_1099_B 8" xfId="2186"/>
    <cellStyle name="_1099_B 9" xfId="2187"/>
    <cellStyle name="_1099_C" xfId="2188"/>
    <cellStyle name="_1099_C 2" xfId="2189"/>
    <cellStyle name="_1099_C 3" xfId="2190"/>
    <cellStyle name="_1099_D" xfId="2191"/>
    <cellStyle name="_1099_E" xfId="2192"/>
    <cellStyle name="_1099_F" xfId="2193"/>
    <cellStyle name="_1099_F 10" xfId="2194"/>
    <cellStyle name="_1099_F 2" xfId="2195"/>
    <cellStyle name="_1099_F 3" xfId="2196"/>
    <cellStyle name="_1099_F 4" xfId="2197"/>
    <cellStyle name="_1099_F 5" xfId="2198"/>
    <cellStyle name="_1099_F 6" xfId="2199"/>
    <cellStyle name="_1099_F 7" xfId="2200"/>
    <cellStyle name="_1099_F 8" xfId="2201"/>
    <cellStyle name="_1099_F 9" xfId="2202"/>
    <cellStyle name="_1099_G" xfId="2203"/>
    <cellStyle name="_1099_G 10" xfId="2204"/>
    <cellStyle name="_1099_G 2" xfId="2205"/>
    <cellStyle name="_1099_G 3" xfId="2206"/>
    <cellStyle name="_1099_G 4" xfId="2207"/>
    <cellStyle name="_1099_G 5" xfId="2208"/>
    <cellStyle name="_1099_G 6" xfId="2209"/>
    <cellStyle name="_1099_G 7" xfId="2210"/>
    <cellStyle name="_1099_G 8" xfId="2211"/>
    <cellStyle name="_1099_G 9" xfId="2212"/>
    <cellStyle name="_1100 Gün Esaslı Reeskontlu" xfId="2213"/>
    <cellStyle name="_1100 Gün Esaslı Reeskontlu 2" xfId="2214"/>
    <cellStyle name="_1100 Gün Esaslı Reeskontlu 3" xfId="2215"/>
    <cellStyle name="_1100 Gün Esaslı Reeskontlu_1" xfId="2216"/>
    <cellStyle name="_1100 Gün Esaslı Reeskontlu_2" xfId="2217"/>
    <cellStyle name="_1100 Gün Esaslı Reeskontlu_2 10" xfId="2218"/>
    <cellStyle name="_1100 Gün Esaslı Reeskontlu_2 2" xfId="2219"/>
    <cellStyle name="_1100 Gün Esaslı Reeskontlu_2 3" xfId="2220"/>
    <cellStyle name="_1100 Gün Esaslı Reeskontlu_2 4" xfId="2221"/>
    <cellStyle name="_1100 Gün Esaslı Reeskontlu_2 5" xfId="2222"/>
    <cellStyle name="_1100 Gün Esaslı Reeskontlu_2 6" xfId="2223"/>
    <cellStyle name="_1100 Gün Esaslı Reeskontlu_2 7" xfId="2224"/>
    <cellStyle name="_1100 Gün Esaslı Reeskontlu_2 8" xfId="2225"/>
    <cellStyle name="_1100 Gün Esaslı Reeskontlu_2 9" xfId="2226"/>
    <cellStyle name="_1100 Gün Esaslı Reeskontlu_3" xfId="2227"/>
    <cellStyle name="_1100 Gün Esaslı Reeskontlu_4" xfId="2228"/>
    <cellStyle name="_1100 Gün Esaslı Reeskontlu_4 10" xfId="2229"/>
    <cellStyle name="_1100 Gün Esaslı Reeskontlu_4 2" xfId="2230"/>
    <cellStyle name="_1100 Gün Esaslı Reeskontlu_4 3" xfId="2231"/>
    <cellStyle name="_1100 Gün Esaslı Reeskontlu_4 4" xfId="2232"/>
    <cellStyle name="_1100 Gün Esaslı Reeskontlu_4 5" xfId="2233"/>
    <cellStyle name="_1100 Gün Esaslı Reeskontlu_4 6" xfId="2234"/>
    <cellStyle name="_1100 Gün Esaslı Reeskontlu_4 7" xfId="2235"/>
    <cellStyle name="_1100 Gün Esaslı Reeskontlu_4 8" xfId="2236"/>
    <cellStyle name="_1100 Gün Esaslı Reeskontlu_4 9" xfId="2237"/>
    <cellStyle name="_1100 Gün Esaslı Reeskontlu_5" xfId="2238"/>
    <cellStyle name="_1100 Gün Esaslı Reeskontlu_5 10" xfId="2239"/>
    <cellStyle name="_1100 Gün Esaslı Reeskontlu_5 2" xfId="2240"/>
    <cellStyle name="_1100 Gün Esaslı Reeskontlu_5 3" xfId="2241"/>
    <cellStyle name="_1100 Gün Esaslı Reeskontlu_5 4" xfId="2242"/>
    <cellStyle name="_1100 Gün Esaslı Reeskontlu_5 5" xfId="2243"/>
    <cellStyle name="_1100 Gün Esaslı Reeskontlu_5 6" xfId="2244"/>
    <cellStyle name="_1100 Gün Esaslı Reeskontlu_5 7" xfId="2245"/>
    <cellStyle name="_1100 Gün Esaslı Reeskontlu_5 8" xfId="2246"/>
    <cellStyle name="_1100 Gün Esaslı Reeskontlu_5 9" xfId="2247"/>
    <cellStyle name="_1100 Gün Esaslı Reeskontlu_6" xfId="2248"/>
    <cellStyle name="_1100 Gün Esaslı Reeskontlu_6 2" xfId="2249"/>
    <cellStyle name="_1100 Gün Esaslı Reeskontlu_6 3" xfId="2250"/>
    <cellStyle name="_1100 Gün Esaslı Reeskontlu_7" xfId="2251"/>
    <cellStyle name="_1100 Gün Esaslı Reeskontlu_7 10" xfId="2252"/>
    <cellStyle name="_1100 Gün Esaslı Reeskontlu_7 2" xfId="2253"/>
    <cellStyle name="_1100 Gün Esaslı Reeskontlu_7 3" xfId="2254"/>
    <cellStyle name="_1100 Gün Esaslı Reeskontlu_7 4" xfId="2255"/>
    <cellStyle name="_1100 Gün Esaslı Reeskontlu_7 5" xfId="2256"/>
    <cellStyle name="_1100 Gün Esaslı Reeskontlu_7 6" xfId="2257"/>
    <cellStyle name="_1100 Gün Esaslı Reeskontlu_7 7" xfId="2258"/>
    <cellStyle name="_1100 Gün Esaslı Reeskontlu_7 8" xfId="2259"/>
    <cellStyle name="_1100 Gün Esaslı Reeskontlu_7 9" xfId="2260"/>
    <cellStyle name="_1100 Gün Esaslı Reeskontlu_8" xfId="2261"/>
    <cellStyle name="_1100 Gün Esaslı Reeskontlu_8 10" xfId="2262"/>
    <cellStyle name="_1100 Gün Esaslı Reeskontlu_8 2" xfId="2263"/>
    <cellStyle name="_1100 Gün Esaslı Reeskontlu_8 3" xfId="2264"/>
    <cellStyle name="_1100 Gün Esaslı Reeskontlu_8 4" xfId="2265"/>
    <cellStyle name="_1100 Gün Esaslı Reeskontlu_8 5" xfId="2266"/>
    <cellStyle name="_1100 Gün Esaslı Reeskontlu_8 6" xfId="2267"/>
    <cellStyle name="_1100 Gün Esaslı Reeskontlu_8 7" xfId="2268"/>
    <cellStyle name="_1100 Gün Esaslı Reeskontlu_8 8" xfId="2269"/>
    <cellStyle name="_1100 Gün Esaslı Reeskontlu_8 9" xfId="2270"/>
    <cellStyle name="_1100 Gün Esaslı Reeskontlu_9" xfId="2271"/>
    <cellStyle name="_1100 Gün Esaslı Reeskontlu_9 10" xfId="2272"/>
    <cellStyle name="_1100 Gün Esaslı Reeskontlu_9 2" xfId="2273"/>
    <cellStyle name="_1100 Gün Esaslı Reeskontlu_9 3" xfId="2274"/>
    <cellStyle name="_1100 Gün Esaslı Reeskontlu_9 4" xfId="2275"/>
    <cellStyle name="_1100 Gün Esaslı Reeskontlu_9 5" xfId="2276"/>
    <cellStyle name="_1100 Gün Esaslı Reeskontlu_9 6" xfId="2277"/>
    <cellStyle name="_1100 Gün Esaslı Reeskontlu_9 7" xfId="2278"/>
    <cellStyle name="_1100 Gün Esaslı Reeskontlu_9 8" xfId="2279"/>
    <cellStyle name="_1100 Gün Esaslı Reeskontlu_9 9" xfId="2280"/>
    <cellStyle name="_1100 Gün Esaslı Reeskontlu_A" xfId="2281"/>
    <cellStyle name="_1100 Gün Esaslı Reeskontlu_A 10" xfId="2282"/>
    <cellStyle name="_1100 Gün Esaslı Reeskontlu_A 2" xfId="2283"/>
    <cellStyle name="_1100 Gün Esaslı Reeskontlu_A 3" xfId="2284"/>
    <cellStyle name="_1100 Gün Esaslı Reeskontlu_A 4" xfId="2285"/>
    <cellStyle name="_1100 Gün Esaslı Reeskontlu_A 5" xfId="2286"/>
    <cellStyle name="_1100 Gün Esaslı Reeskontlu_A 6" xfId="2287"/>
    <cellStyle name="_1100 Gün Esaslı Reeskontlu_A 7" xfId="2288"/>
    <cellStyle name="_1100 Gün Esaslı Reeskontlu_A 8" xfId="2289"/>
    <cellStyle name="_1100 Gün Esaslı Reeskontlu_A 9" xfId="2290"/>
    <cellStyle name="_1100 Gün Esaslı Reeskontlu_B" xfId="2291"/>
    <cellStyle name="_1100 Gün Esaslı Reeskontlu_C" xfId="2292"/>
    <cellStyle name="_1100 Gün Esaslı Reeskontlu_D" xfId="2293"/>
    <cellStyle name="_1100 Gün Esaslı Reeskontlu_D 10" xfId="2294"/>
    <cellStyle name="_1100 Gün Esaslı Reeskontlu_D 2" xfId="2295"/>
    <cellStyle name="_1100 Gün Esaslı Reeskontlu_D 3" xfId="2296"/>
    <cellStyle name="_1100 Gün Esaslı Reeskontlu_D 4" xfId="2297"/>
    <cellStyle name="_1100 Gün Esaslı Reeskontlu_D 5" xfId="2298"/>
    <cellStyle name="_1100 Gün Esaslı Reeskontlu_D 6" xfId="2299"/>
    <cellStyle name="_1100 Gün Esaslı Reeskontlu_D 7" xfId="2300"/>
    <cellStyle name="_1100 Gün Esaslı Reeskontlu_D 8" xfId="2301"/>
    <cellStyle name="_1100 Gün Esaslı Reeskontlu_D 9" xfId="2302"/>
    <cellStyle name="_1100 Gün Esaslı Reeskontlu_E" xfId="2303"/>
    <cellStyle name="_1100 Gün Esaslı Reeskontlu_E 10" xfId="2304"/>
    <cellStyle name="_1100 Gün Esaslı Reeskontlu_E 2" xfId="2305"/>
    <cellStyle name="_1100 Gün Esaslı Reeskontlu_E 3" xfId="2306"/>
    <cellStyle name="_1100 Gün Esaslı Reeskontlu_E 4" xfId="2307"/>
    <cellStyle name="_1100 Gün Esaslı Reeskontlu_E 5" xfId="2308"/>
    <cellStyle name="_1100 Gün Esaslı Reeskontlu_E 6" xfId="2309"/>
    <cellStyle name="_1100 Gün Esaslı Reeskontlu_E 7" xfId="2310"/>
    <cellStyle name="_1100 Gün Esaslı Reeskontlu_E 8" xfId="2311"/>
    <cellStyle name="_1100 Gün Esaslı Reeskontlu_E 9" xfId="2312"/>
    <cellStyle name="_1100 Gün Esaslı Reeskontlu_F" xfId="2313"/>
    <cellStyle name="_1200 Devir Öncesi" xfId="2314"/>
    <cellStyle name="_1200 Devir Öncesi 10" xfId="2315"/>
    <cellStyle name="_1200 Devir Öncesi 2" xfId="2316"/>
    <cellStyle name="_1200 Devir Öncesi 3" xfId="2317"/>
    <cellStyle name="_1200 Devir Öncesi 4" xfId="2318"/>
    <cellStyle name="_1200 Devir Öncesi 5" xfId="2319"/>
    <cellStyle name="_1200 Devir Öncesi 6" xfId="2320"/>
    <cellStyle name="_1200 Devir Öncesi 7" xfId="2321"/>
    <cellStyle name="_1200 Devir Öncesi 8" xfId="2322"/>
    <cellStyle name="_1200 Devir Öncesi 9" xfId="2323"/>
    <cellStyle name="_1200 Devir Öncesi_1" xfId="2324"/>
    <cellStyle name="_1200 Devir Öncesi_1 2" xfId="2325"/>
    <cellStyle name="_1200 Devir Öncesi_1 3" xfId="2326"/>
    <cellStyle name="_1200 Devir Öncesi_2" xfId="2327"/>
    <cellStyle name="_1200 Devir Öncesi_2 10" xfId="2328"/>
    <cellStyle name="_1200 Devir Öncesi_2 2" xfId="2329"/>
    <cellStyle name="_1200 Devir Öncesi_2 3" xfId="2330"/>
    <cellStyle name="_1200 Devir Öncesi_2 4" xfId="2331"/>
    <cellStyle name="_1200 Devir Öncesi_2 5" xfId="2332"/>
    <cellStyle name="_1200 Devir Öncesi_2 6" xfId="2333"/>
    <cellStyle name="_1200 Devir Öncesi_2 7" xfId="2334"/>
    <cellStyle name="_1200 Devir Öncesi_2 8" xfId="2335"/>
    <cellStyle name="_1200 Devir Öncesi_2 9" xfId="2336"/>
    <cellStyle name="_1200 Devir Öncesi_3" xfId="2337"/>
    <cellStyle name="_1200 Devir Öncesi_3 10" xfId="2338"/>
    <cellStyle name="_1200 Devir Öncesi_3 2" xfId="2339"/>
    <cellStyle name="_1200 Devir Öncesi_3 3" xfId="2340"/>
    <cellStyle name="_1200 Devir Öncesi_3 4" xfId="2341"/>
    <cellStyle name="_1200 Devir Öncesi_3 5" xfId="2342"/>
    <cellStyle name="_1200 Devir Öncesi_3 6" xfId="2343"/>
    <cellStyle name="_1200 Devir Öncesi_3 7" xfId="2344"/>
    <cellStyle name="_1200 Devir Öncesi_3 8" xfId="2345"/>
    <cellStyle name="_1200 Devir Öncesi_3 9" xfId="2346"/>
    <cellStyle name="_1200 Devir Öncesi_4" xfId="2347"/>
    <cellStyle name="_1200 Devir Öncesi_4 10" xfId="2348"/>
    <cellStyle name="_1200 Devir Öncesi_4 2" xfId="2349"/>
    <cellStyle name="_1200 Devir Öncesi_4 3" xfId="2350"/>
    <cellStyle name="_1200 Devir Öncesi_4 4" xfId="2351"/>
    <cellStyle name="_1200 Devir Öncesi_4 5" xfId="2352"/>
    <cellStyle name="_1200 Devir Öncesi_4 6" xfId="2353"/>
    <cellStyle name="_1200 Devir Öncesi_4 7" xfId="2354"/>
    <cellStyle name="_1200 Devir Öncesi_4 8" xfId="2355"/>
    <cellStyle name="_1200 Devir Öncesi_4 9" xfId="2356"/>
    <cellStyle name="_1200 Devir Öncesi_5" xfId="2357"/>
    <cellStyle name="_1200 Devir Öncesi_5 2" xfId="2358"/>
    <cellStyle name="_1200 Devir Öncesi_5 3" xfId="2359"/>
    <cellStyle name="_1200 Devir Öncesi_6" xfId="2360"/>
    <cellStyle name="_1200 Devir Öncesi_6 10" xfId="2361"/>
    <cellStyle name="_1200 Devir Öncesi_6 2" xfId="2362"/>
    <cellStyle name="_1200 Devir Öncesi_6 3" xfId="2363"/>
    <cellStyle name="_1200 Devir Öncesi_6 4" xfId="2364"/>
    <cellStyle name="_1200 Devir Öncesi_6 5" xfId="2365"/>
    <cellStyle name="_1200 Devir Öncesi_6 6" xfId="2366"/>
    <cellStyle name="_1200 Devir Öncesi_6 7" xfId="2367"/>
    <cellStyle name="_1200 Devir Öncesi_6 8" xfId="2368"/>
    <cellStyle name="_1200 Devir Öncesi_6 9" xfId="2369"/>
    <cellStyle name="_1200 Devir Öncesi_7" xfId="2370"/>
    <cellStyle name="_1200 Devir Öncesi_7 10" xfId="2371"/>
    <cellStyle name="_1200 Devir Öncesi_7 2" xfId="2372"/>
    <cellStyle name="_1200 Devir Öncesi_7 3" xfId="2373"/>
    <cellStyle name="_1200 Devir Öncesi_7 4" xfId="2374"/>
    <cellStyle name="_1200 Devir Öncesi_7 5" xfId="2375"/>
    <cellStyle name="_1200 Devir Öncesi_7 6" xfId="2376"/>
    <cellStyle name="_1200 Devir Öncesi_7 7" xfId="2377"/>
    <cellStyle name="_1200 Devir Öncesi_7 8" xfId="2378"/>
    <cellStyle name="_1200 Devir Öncesi_7 9" xfId="2379"/>
    <cellStyle name="_1200 Devir Öncesi_8" xfId="2380"/>
    <cellStyle name="_1200 Devir Öncesi_9" xfId="2381"/>
    <cellStyle name="_1200 Devir Öncesi_9 10" xfId="2382"/>
    <cellStyle name="_1200 Devir Öncesi_9 2" xfId="2383"/>
    <cellStyle name="_1200 Devir Öncesi_9 3" xfId="2384"/>
    <cellStyle name="_1200 Devir Öncesi_9 4" xfId="2385"/>
    <cellStyle name="_1200 Devir Öncesi_9 5" xfId="2386"/>
    <cellStyle name="_1200 Devir Öncesi_9 6" xfId="2387"/>
    <cellStyle name="_1200 Devir Öncesi_9 7" xfId="2388"/>
    <cellStyle name="_1200 Devir Öncesi_9 8" xfId="2389"/>
    <cellStyle name="_1200 Devir Öncesi_9 9" xfId="2390"/>
    <cellStyle name="_1200 Devir Öncesi_A" xfId="2391"/>
    <cellStyle name="_1200 Devir Öncesi_B" xfId="2392"/>
    <cellStyle name="_1200 Devir Öncesi_C" xfId="2393"/>
    <cellStyle name="_1200 Devir Öncesi_C 10" xfId="2394"/>
    <cellStyle name="_1200 Devir Öncesi_C 2" xfId="2395"/>
    <cellStyle name="_1200 Devir Öncesi_C 3" xfId="2396"/>
    <cellStyle name="_1200 Devir Öncesi_C 4" xfId="2397"/>
    <cellStyle name="_1200 Devir Öncesi_C 5" xfId="2398"/>
    <cellStyle name="_1200 Devir Öncesi_C 6" xfId="2399"/>
    <cellStyle name="_1200 Devir Öncesi_C 7" xfId="2400"/>
    <cellStyle name="_1200 Devir Öncesi_C 8" xfId="2401"/>
    <cellStyle name="_1200 Devir Öncesi_C 9" xfId="2402"/>
    <cellStyle name="_1200 Devir Öncesi_D" xfId="2403"/>
    <cellStyle name="_1200 Devir Öncesi_D 10" xfId="2404"/>
    <cellStyle name="_1200 Devir Öncesi_D 2" xfId="2405"/>
    <cellStyle name="_1200 Devir Öncesi_D 3" xfId="2406"/>
    <cellStyle name="_1200 Devir Öncesi_D 4" xfId="2407"/>
    <cellStyle name="_1200 Devir Öncesi_D 5" xfId="2408"/>
    <cellStyle name="_1200 Devir Öncesi_D 6" xfId="2409"/>
    <cellStyle name="_1200 Devir Öncesi_D 7" xfId="2410"/>
    <cellStyle name="_1200 Devir Öncesi_D 8" xfId="2411"/>
    <cellStyle name="_1200 Devir Öncesi_D 9" xfId="2412"/>
    <cellStyle name="_1200 Devir Öncesi_E" xfId="2413"/>
    <cellStyle name="_1200 Devir Öncesi_F" xfId="2414"/>
    <cellStyle name="_1202 (03-03-26)" xfId="2415"/>
    <cellStyle name="_1202 (03-03-26) 10" xfId="2416"/>
    <cellStyle name="_1202 (03-03-26) 2" xfId="2417"/>
    <cellStyle name="_1202 (03-03-26) 3" xfId="2418"/>
    <cellStyle name="_1202 (03-03-26) 4" xfId="2419"/>
    <cellStyle name="_1202 (03-03-26) 5" xfId="2420"/>
    <cellStyle name="_1202 (03-03-26) 6" xfId="2421"/>
    <cellStyle name="_1202 (03-03-26) 7" xfId="2422"/>
    <cellStyle name="_1202 (03-03-26) 8" xfId="2423"/>
    <cellStyle name="_1202 (03-03-26) 9" xfId="2424"/>
    <cellStyle name="_1202 (03-03-26)_1" xfId="2425"/>
    <cellStyle name="_1202 (03-03-26)_1 10" xfId="2426"/>
    <cellStyle name="_1202 (03-03-26)_1 2" xfId="2427"/>
    <cellStyle name="_1202 (03-03-26)_1 3" xfId="2428"/>
    <cellStyle name="_1202 (03-03-26)_1 4" xfId="2429"/>
    <cellStyle name="_1202 (03-03-26)_1 5" xfId="2430"/>
    <cellStyle name="_1202 (03-03-26)_1 6" xfId="2431"/>
    <cellStyle name="_1202 (03-03-26)_1 7" xfId="2432"/>
    <cellStyle name="_1202 (03-03-26)_1 8" xfId="2433"/>
    <cellStyle name="_1202 (03-03-26)_1 9" xfId="2434"/>
    <cellStyle name="_1202 (03-03-26)_2" xfId="2435"/>
    <cellStyle name="_1202 (03-03-26)_2 10" xfId="2436"/>
    <cellStyle name="_1202 (03-03-26)_2 2" xfId="2437"/>
    <cellStyle name="_1202 (03-03-26)_2 3" xfId="2438"/>
    <cellStyle name="_1202 (03-03-26)_2 4" xfId="2439"/>
    <cellStyle name="_1202 (03-03-26)_2 5" xfId="2440"/>
    <cellStyle name="_1202 (03-03-26)_2 6" xfId="2441"/>
    <cellStyle name="_1202 (03-03-26)_2 7" xfId="2442"/>
    <cellStyle name="_1202 (03-03-26)_2 8" xfId="2443"/>
    <cellStyle name="_1202 (03-03-26)_2 9" xfId="2444"/>
    <cellStyle name="_1202 (03-03-26)_3" xfId="2445"/>
    <cellStyle name="_1202 (03-03-26)_3 10" xfId="2446"/>
    <cellStyle name="_1202 (03-03-26)_3 2" xfId="2447"/>
    <cellStyle name="_1202 (03-03-26)_3 3" xfId="2448"/>
    <cellStyle name="_1202 (03-03-26)_3 4" xfId="2449"/>
    <cellStyle name="_1202 (03-03-26)_3 5" xfId="2450"/>
    <cellStyle name="_1202 (03-03-26)_3 6" xfId="2451"/>
    <cellStyle name="_1202 (03-03-26)_3 7" xfId="2452"/>
    <cellStyle name="_1202 (03-03-26)_3 8" xfId="2453"/>
    <cellStyle name="_1202 (03-03-26)_3 9" xfId="2454"/>
    <cellStyle name="_1202 (03-03-26)_4" xfId="2455"/>
    <cellStyle name="_1202 (03-03-26)_5" xfId="2456"/>
    <cellStyle name="_1202 (03-03-26)_5 10" xfId="2457"/>
    <cellStyle name="_1202 (03-03-26)_5 2" xfId="2458"/>
    <cellStyle name="_1202 (03-03-26)_5 3" xfId="2459"/>
    <cellStyle name="_1202 (03-03-26)_5 4" xfId="2460"/>
    <cellStyle name="_1202 (03-03-26)_5 5" xfId="2461"/>
    <cellStyle name="_1202 (03-03-26)_5 6" xfId="2462"/>
    <cellStyle name="_1202 (03-03-26)_5 7" xfId="2463"/>
    <cellStyle name="_1202 (03-03-26)_5 8" xfId="2464"/>
    <cellStyle name="_1202 (03-03-26)_5 9" xfId="2465"/>
    <cellStyle name="_1202 (03-03-26)_6" xfId="2466"/>
    <cellStyle name="_1202 (03-03-26)_6 2" xfId="2467"/>
    <cellStyle name="_1202 (03-03-26)_6 3" xfId="2468"/>
    <cellStyle name="_1202 (03-03-26)_7" xfId="2469"/>
    <cellStyle name="_1202 (03-03-26)_7 10" xfId="2470"/>
    <cellStyle name="_1202 (03-03-26)_7 2" xfId="2471"/>
    <cellStyle name="_1202 (03-03-26)_7 3" xfId="2472"/>
    <cellStyle name="_1202 (03-03-26)_7 4" xfId="2473"/>
    <cellStyle name="_1202 (03-03-26)_7 5" xfId="2474"/>
    <cellStyle name="_1202 (03-03-26)_7 6" xfId="2475"/>
    <cellStyle name="_1202 (03-03-26)_7 7" xfId="2476"/>
    <cellStyle name="_1202 (03-03-26)_7 8" xfId="2477"/>
    <cellStyle name="_1202 (03-03-26)_7 9" xfId="2478"/>
    <cellStyle name="_1202 (03-03-26)_8" xfId="2479"/>
    <cellStyle name="_1202 (03-03-26)_8 10" xfId="2480"/>
    <cellStyle name="_1202 (03-03-26)_8 2" xfId="2481"/>
    <cellStyle name="_1202 (03-03-26)_8 3" xfId="2482"/>
    <cellStyle name="_1202 (03-03-26)_8 4" xfId="2483"/>
    <cellStyle name="_1202 (03-03-26)_8 5" xfId="2484"/>
    <cellStyle name="_1202 (03-03-26)_8 6" xfId="2485"/>
    <cellStyle name="_1202 (03-03-26)_8 7" xfId="2486"/>
    <cellStyle name="_1202 (03-03-26)_8 8" xfId="2487"/>
    <cellStyle name="_1202 (03-03-26)_8 9" xfId="2488"/>
    <cellStyle name="_1202 (03-03-26)_9" xfId="2489"/>
    <cellStyle name="_1202 (03-03-26)_A" xfId="2490"/>
    <cellStyle name="_1202 (03-03-26)_B" xfId="2491"/>
    <cellStyle name="_1202 (03-03-26)_B 10" xfId="2492"/>
    <cellStyle name="_1202 (03-03-26)_B 2" xfId="2493"/>
    <cellStyle name="_1202 (03-03-26)_B 3" xfId="2494"/>
    <cellStyle name="_1202 (03-03-26)_B 4" xfId="2495"/>
    <cellStyle name="_1202 (03-03-26)_B 5" xfId="2496"/>
    <cellStyle name="_1202 (03-03-26)_B 6" xfId="2497"/>
    <cellStyle name="_1202 (03-03-26)_B 7" xfId="2498"/>
    <cellStyle name="_1202 (03-03-26)_B 8" xfId="2499"/>
    <cellStyle name="_1202 (03-03-26)_B 9" xfId="2500"/>
    <cellStyle name="_1202 (03-03-26)_C" xfId="2501"/>
    <cellStyle name="_1202 (03-03-26)_C 2" xfId="2502"/>
    <cellStyle name="_1202 (03-03-26)_C 3" xfId="2503"/>
    <cellStyle name="_1202 (03-03-26)_D" xfId="2504"/>
    <cellStyle name="_1202 (03-03-26)_E" xfId="2505"/>
    <cellStyle name="_1202 (03-03-26)_F" xfId="2506"/>
    <cellStyle name="_1202 (03-03-26)_F 10" xfId="2507"/>
    <cellStyle name="_1202 (03-03-26)_F 2" xfId="2508"/>
    <cellStyle name="_1202 (03-03-26)_F 3" xfId="2509"/>
    <cellStyle name="_1202 (03-03-26)_F 4" xfId="2510"/>
    <cellStyle name="_1202 (03-03-26)_F 5" xfId="2511"/>
    <cellStyle name="_1202 (03-03-26)_F 6" xfId="2512"/>
    <cellStyle name="_1202 (03-03-26)_F 7" xfId="2513"/>
    <cellStyle name="_1202 (03-03-26)_F 8" xfId="2514"/>
    <cellStyle name="_1202 (03-03-26)_F 9" xfId="2515"/>
    <cellStyle name="_1202 (12-3-03)" xfId="2516"/>
    <cellStyle name="_1202 (12-3-03) 10" xfId="2517"/>
    <cellStyle name="_1202 (12-3-03) 2" xfId="2518"/>
    <cellStyle name="_1202 (12-3-03) 3" xfId="2519"/>
    <cellStyle name="_1202 (12-3-03) 4" xfId="2520"/>
    <cellStyle name="_1202 (12-3-03) 5" xfId="2521"/>
    <cellStyle name="_1202 (12-3-03) 6" xfId="2522"/>
    <cellStyle name="_1202 (12-3-03) 7" xfId="2523"/>
    <cellStyle name="_1202 (12-3-03) 8" xfId="2524"/>
    <cellStyle name="_1202 (12-3-03) 9" xfId="2525"/>
    <cellStyle name="_1202 (12-3-03)_1" xfId="2526"/>
    <cellStyle name="_1202 (12-3-03)_2" xfId="2527"/>
    <cellStyle name="_1202 (12-3-03)_2 10" xfId="2528"/>
    <cellStyle name="_1202 (12-3-03)_2 2" xfId="2529"/>
    <cellStyle name="_1202 (12-3-03)_2 3" xfId="2530"/>
    <cellStyle name="_1202 (12-3-03)_2 4" xfId="2531"/>
    <cellStyle name="_1202 (12-3-03)_2 5" xfId="2532"/>
    <cellStyle name="_1202 (12-3-03)_2 6" xfId="2533"/>
    <cellStyle name="_1202 (12-3-03)_2 7" xfId="2534"/>
    <cellStyle name="_1202 (12-3-03)_2 8" xfId="2535"/>
    <cellStyle name="_1202 (12-3-03)_2 9" xfId="2536"/>
    <cellStyle name="_1202 (12-3-03)_3" xfId="2537"/>
    <cellStyle name="_1202 (12-3-03)_3 10" xfId="2538"/>
    <cellStyle name="_1202 (12-3-03)_3 2" xfId="2539"/>
    <cellStyle name="_1202 (12-3-03)_3 3" xfId="2540"/>
    <cellStyle name="_1202 (12-3-03)_3 4" xfId="2541"/>
    <cellStyle name="_1202 (12-3-03)_3 5" xfId="2542"/>
    <cellStyle name="_1202 (12-3-03)_3 6" xfId="2543"/>
    <cellStyle name="_1202 (12-3-03)_3 7" xfId="2544"/>
    <cellStyle name="_1202 (12-3-03)_3 8" xfId="2545"/>
    <cellStyle name="_1202 (12-3-03)_3 9" xfId="2546"/>
    <cellStyle name="_1202 (12-3-03)_4" xfId="2547"/>
    <cellStyle name="_1202 (12-3-03)_4 10" xfId="2548"/>
    <cellStyle name="_1202 (12-3-03)_4 2" xfId="2549"/>
    <cellStyle name="_1202 (12-3-03)_4 3" xfId="2550"/>
    <cellStyle name="_1202 (12-3-03)_4 4" xfId="2551"/>
    <cellStyle name="_1202 (12-3-03)_4 5" xfId="2552"/>
    <cellStyle name="_1202 (12-3-03)_4 6" xfId="2553"/>
    <cellStyle name="_1202 (12-3-03)_4 7" xfId="2554"/>
    <cellStyle name="_1202 (12-3-03)_4 8" xfId="2555"/>
    <cellStyle name="_1202 (12-3-03)_4 9" xfId="2556"/>
    <cellStyle name="_1202 (12-3-03)_5" xfId="2557"/>
    <cellStyle name="_1202 (12-3-03)_6" xfId="2558"/>
    <cellStyle name="_1202 (12-3-03)_6 2" xfId="2559"/>
    <cellStyle name="_1202 (12-3-03)_6 3" xfId="2560"/>
    <cellStyle name="_1202 (12-3-03)_7" xfId="2561"/>
    <cellStyle name="_1202 (12-3-03)_7 10" xfId="2562"/>
    <cellStyle name="_1202 (12-3-03)_7 2" xfId="2563"/>
    <cellStyle name="_1202 (12-3-03)_7 3" xfId="2564"/>
    <cellStyle name="_1202 (12-3-03)_7 4" xfId="2565"/>
    <cellStyle name="_1202 (12-3-03)_7 5" xfId="2566"/>
    <cellStyle name="_1202 (12-3-03)_7 6" xfId="2567"/>
    <cellStyle name="_1202 (12-3-03)_7 7" xfId="2568"/>
    <cellStyle name="_1202 (12-3-03)_7 8" xfId="2569"/>
    <cellStyle name="_1202 (12-3-03)_7 9" xfId="2570"/>
    <cellStyle name="_1202 (12-3-03)_8" xfId="2571"/>
    <cellStyle name="_1202 (12-3-03)_9" xfId="2572"/>
    <cellStyle name="_1202 (12-3-03)_9 2" xfId="2573"/>
    <cellStyle name="_1202 (12-3-03)_9 3" xfId="2574"/>
    <cellStyle name="_1202 (12-3-03)_A" xfId="2575"/>
    <cellStyle name="_1202 (12-3-03)_A 10" xfId="2576"/>
    <cellStyle name="_1202 (12-3-03)_A 2" xfId="2577"/>
    <cellStyle name="_1202 (12-3-03)_A 3" xfId="2578"/>
    <cellStyle name="_1202 (12-3-03)_A 4" xfId="2579"/>
    <cellStyle name="_1202 (12-3-03)_A 5" xfId="2580"/>
    <cellStyle name="_1202 (12-3-03)_A 6" xfId="2581"/>
    <cellStyle name="_1202 (12-3-03)_A 7" xfId="2582"/>
    <cellStyle name="_1202 (12-3-03)_A 8" xfId="2583"/>
    <cellStyle name="_1202 (12-3-03)_A 9" xfId="2584"/>
    <cellStyle name="_1202 (12-3-03)_B" xfId="2585"/>
    <cellStyle name="_1202 (12-3-03)_C" xfId="2586"/>
    <cellStyle name="_1202 (12-3-03)_D" xfId="2587"/>
    <cellStyle name="_1202 (12-3-03)_D 10" xfId="2588"/>
    <cellStyle name="_1202 (12-3-03)_D 2" xfId="2589"/>
    <cellStyle name="_1202 (12-3-03)_D 3" xfId="2590"/>
    <cellStyle name="_1202 (12-3-03)_D 4" xfId="2591"/>
    <cellStyle name="_1202 (12-3-03)_D 5" xfId="2592"/>
    <cellStyle name="_1202 (12-3-03)_D 6" xfId="2593"/>
    <cellStyle name="_1202 (12-3-03)_D 7" xfId="2594"/>
    <cellStyle name="_1202 (12-3-03)_D 8" xfId="2595"/>
    <cellStyle name="_1202 (12-3-03)_D 9" xfId="2596"/>
    <cellStyle name="_1202 (12-3-03)_E" xfId="2597"/>
    <cellStyle name="_1202 (12-3-03)_F" xfId="2598"/>
    <cellStyle name="_1202 (12-3-03)_F 10" xfId="2599"/>
    <cellStyle name="_1202 (12-3-03)_F 2" xfId="2600"/>
    <cellStyle name="_1202 (12-3-03)_F 3" xfId="2601"/>
    <cellStyle name="_1202 (12-3-03)_F 4" xfId="2602"/>
    <cellStyle name="_1202 (12-3-03)_F 5" xfId="2603"/>
    <cellStyle name="_1202 (12-3-03)_F 6" xfId="2604"/>
    <cellStyle name="_1202 (12-3-03)_F 7" xfId="2605"/>
    <cellStyle name="_1202 (12-3-03)_F 8" xfId="2606"/>
    <cellStyle name="_1202 (12-3-03)_F 9" xfId="2607"/>
    <cellStyle name="_1202 (5-3-03)" xfId="2608"/>
    <cellStyle name="_1202 (5-3-03) 10" xfId="2609"/>
    <cellStyle name="_1202 (5-3-03) 2" xfId="2610"/>
    <cellStyle name="_1202 (5-3-03) 3" xfId="2611"/>
    <cellStyle name="_1202 (5-3-03) 4" xfId="2612"/>
    <cellStyle name="_1202 (5-3-03) 5" xfId="2613"/>
    <cellStyle name="_1202 (5-3-03) 6" xfId="2614"/>
    <cellStyle name="_1202 (5-3-03) 7" xfId="2615"/>
    <cellStyle name="_1202 (5-3-03) 8" xfId="2616"/>
    <cellStyle name="_1202 (5-3-03) 9" xfId="2617"/>
    <cellStyle name="_1202 (5-3-03)_1" xfId="2618"/>
    <cellStyle name="_1202 (5-3-03)_2" xfId="2619"/>
    <cellStyle name="_1202 (5-3-03)_2 10" xfId="2620"/>
    <cellStyle name="_1202 (5-3-03)_2 2" xfId="2621"/>
    <cellStyle name="_1202 (5-3-03)_2 3" xfId="2622"/>
    <cellStyle name="_1202 (5-3-03)_2 4" xfId="2623"/>
    <cellStyle name="_1202 (5-3-03)_2 5" xfId="2624"/>
    <cellStyle name="_1202 (5-3-03)_2 6" xfId="2625"/>
    <cellStyle name="_1202 (5-3-03)_2 7" xfId="2626"/>
    <cellStyle name="_1202 (5-3-03)_2 8" xfId="2627"/>
    <cellStyle name="_1202 (5-3-03)_2 9" xfId="2628"/>
    <cellStyle name="_1202 (5-3-03)_3" xfId="2629"/>
    <cellStyle name="_1202 (5-3-03)_4" xfId="2630"/>
    <cellStyle name="_1202 (5-3-03)_5" xfId="2631"/>
    <cellStyle name="_1202 (5-3-03)_5 10" xfId="2632"/>
    <cellStyle name="_1202 (5-3-03)_5 2" xfId="2633"/>
    <cellStyle name="_1202 (5-3-03)_5 3" xfId="2634"/>
    <cellStyle name="_1202 (5-3-03)_5 4" xfId="2635"/>
    <cellStyle name="_1202 (5-3-03)_5 5" xfId="2636"/>
    <cellStyle name="_1202 (5-3-03)_5 6" xfId="2637"/>
    <cellStyle name="_1202 (5-3-03)_5 7" xfId="2638"/>
    <cellStyle name="_1202 (5-3-03)_5 8" xfId="2639"/>
    <cellStyle name="_1202 (5-3-03)_5 9" xfId="2640"/>
    <cellStyle name="_1202 (5-3-03)_6" xfId="2641"/>
    <cellStyle name="_1202 (5-3-03)_6 10" xfId="2642"/>
    <cellStyle name="_1202 (5-3-03)_6 2" xfId="2643"/>
    <cellStyle name="_1202 (5-3-03)_6 3" xfId="2644"/>
    <cellStyle name="_1202 (5-3-03)_6 4" xfId="2645"/>
    <cellStyle name="_1202 (5-3-03)_6 5" xfId="2646"/>
    <cellStyle name="_1202 (5-3-03)_6 6" xfId="2647"/>
    <cellStyle name="_1202 (5-3-03)_6 7" xfId="2648"/>
    <cellStyle name="_1202 (5-3-03)_6 8" xfId="2649"/>
    <cellStyle name="_1202 (5-3-03)_6 9" xfId="2650"/>
    <cellStyle name="_1202 (5-3-03)_7" xfId="2651"/>
    <cellStyle name="_1202 (5-3-03)_7 10" xfId="2652"/>
    <cellStyle name="_1202 (5-3-03)_7 2" xfId="2653"/>
    <cellStyle name="_1202 (5-3-03)_7 3" xfId="2654"/>
    <cellStyle name="_1202 (5-3-03)_7 4" xfId="2655"/>
    <cellStyle name="_1202 (5-3-03)_7 5" xfId="2656"/>
    <cellStyle name="_1202 (5-3-03)_7 6" xfId="2657"/>
    <cellStyle name="_1202 (5-3-03)_7 7" xfId="2658"/>
    <cellStyle name="_1202 (5-3-03)_7 8" xfId="2659"/>
    <cellStyle name="_1202 (5-3-03)_7 9" xfId="2660"/>
    <cellStyle name="_1202 (5-3-03)_8" xfId="2661"/>
    <cellStyle name="_1202 (5-3-03)_8 2" xfId="2662"/>
    <cellStyle name="_1202 (5-3-03)_8 3" xfId="2663"/>
    <cellStyle name="_1202 (5-3-03)_9" xfId="2664"/>
    <cellStyle name="_1202 (5-3-03)_A" xfId="2665"/>
    <cellStyle name="_1202 (5-3-03)_A 10" xfId="2666"/>
    <cellStyle name="_1202 (5-3-03)_A 2" xfId="2667"/>
    <cellStyle name="_1202 (5-3-03)_A 3" xfId="2668"/>
    <cellStyle name="_1202 (5-3-03)_A 4" xfId="2669"/>
    <cellStyle name="_1202 (5-3-03)_A 5" xfId="2670"/>
    <cellStyle name="_1202 (5-3-03)_A 6" xfId="2671"/>
    <cellStyle name="_1202 (5-3-03)_A 7" xfId="2672"/>
    <cellStyle name="_1202 (5-3-03)_A 8" xfId="2673"/>
    <cellStyle name="_1202 (5-3-03)_A 9" xfId="2674"/>
    <cellStyle name="_1202 (5-3-03)_B" xfId="2675"/>
    <cellStyle name="_1202 (5-3-03)_C" xfId="2676"/>
    <cellStyle name="_1202 (5-3-03)_C 10" xfId="2677"/>
    <cellStyle name="_1202 (5-3-03)_C 2" xfId="2678"/>
    <cellStyle name="_1202 (5-3-03)_C 3" xfId="2679"/>
    <cellStyle name="_1202 (5-3-03)_C 4" xfId="2680"/>
    <cellStyle name="_1202 (5-3-03)_C 5" xfId="2681"/>
    <cellStyle name="_1202 (5-3-03)_C 6" xfId="2682"/>
    <cellStyle name="_1202 (5-3-03)_C 7" xfId="2683"/>
    <cellStyle name="_1202 (5-3-03)_C 8" xfId="2684"/>
    <cellStyle name="_1202 (5-3-03)_C 9" xfId="2685"/>
    <cellStyle name="_1202 (5-3-03)_D" xfId="2686"/>
    <cellStyle name="_1202 (5-3-03)_E" xfId="2687"/>
    <cellStyle name="_1202 (5-3-03)_F" xfId="2688"/>
    <cellStyle name="_1202 (5-3-03)_F 2" xfId="2689"/>
    <cellStyle name="_1202 (5-3-03)_F 3" xfId="2690"/>
    <cellStyle name="_2-P&amp;L Inkomen Totaal" xfId="2691"/>
    <cellStyle name="_3.1 P&amp;L Totaal P&amp;C" xfId="2692"/>
    <cellStyle name="_3.2 P&amp;L Totaal IIS" xfId="2693"/>
    <cellStyle name="_31DEC08 ASIA ABS Summary" xfId="2694"/>
    <cellStyle name="_31DEC08 ASIA ABS Summary 2" xfId="2695"/>
    <cellStyle name="_31DEC08 ASIA CDO &amp; CLO Summary" xfId="2696"/>
    <cellStyle name="_31DEC08 ASIA CDO &amp; CLO Summary 2" xfId="2697"/>
    <cellStyle name="_31DEC08 ASIA Credit Derivatives" xfId="2698"/>
    <cellStyle name="_31DEC08 ASIA Credit Derivatives 2" xfId="2699"/>
    <cellStyle name="_31DEC08 ASIA MONOLINERS Summary" xfId="2700"/>
    <cellStyle name="_31DEC08 ASIA MONOLINERS Summary 2" xfId="2701"/>
    <cellStyle name="_31DEC08 ASIASUBPRIME SUMMARY" xfId="2702"/>
    <cellStyle name="_31DEC08 ASIASUBPRIME SUMMARY 2" xfId="2703"/>
    <cellStyle name="_Aanvragen data2" xfId="2704"/>
    <cellStyle name="_ABS snapshot 080930 linked" xfId="2705"/>
    <cellStyle name="_ABS snapshot 080930 linked_ING LK Template Subprime Alt-A CDO Exposure 31-10-08" xfId="2706"/>
    <cellStyle name="_ABS snapshot 080930 linked_JAPAN Template Subprime Alt-A CDO Exposure 31-10-08" xfId="2707"/>
    <cellStyle name="_ABS Summary" xfId="2708"/>
    <cellStyle name="_ABS Summary_Copy of Americas Quarterly Risk Disclosures - Exposures per Q1_2010 _ING INSURANCE Chile" xfId="2709"/>
    <cellStyle name="_Allocatie convenanten obv volumes&amp;prijs 2008 V0.1 kopie 13-7-7 08.01 uur" xfId="2710"/>
    <cellStyle name="_Allocatie convenanten obv volumes&amp;prijs 2008 V0.1 kopie 13-7-7 08.01 uur_Change" xfId="2711"/>
    <cellStyle name="_allocatie overview toen en nu v4" xfId="2712"/>
    <cellStyle name="_AP" xfId="2713"/>
    <cellStyle name="_AUSTRALIA Template Subprime Alt-A CDO etc Exposure 30-09-08 Insurance" xfId="2714"/>
    <cellStyle name="_AUSTRALIA Template Subprime Alt-A CDO etc Exposure 30-09-08 Insurance (rev 22Oct08)" xfId="2715"/>
    <cellStyle name="_AUSTRALIA Template Subprime Alt-A CDO etc Exposure 30-09-08 Insurance_ING LK Template Subprime Alt-A CDO Exposure 31-10-08" xfId="2716"/>
    <cellStyle name="_AUSTRALIA Template Subprime Alt-A CDO etc Exposure 30-09-08 Insurance_JAPAN Template Subprime Alt-A CDO Exposure 31-10-08" xfId="2717"/>
    <cellStyle name="_Benelux" xfId="2718"/>
    <cellStyle name="_Bilanço Deneme" xfId="2719"/>
    <cellStyle name="_Bilanço Deneme 10" xfId="2720"/>
    <cellStyle name="_Bilanço Deneme 2" xfId="2721"/>
    <cellStyle name="_Bilanço Deneme 3" xfId="2722"/>
    <cellStyle name="_Bilanço Deneme 4" xfId="2723"/>
    <cellStyle name="_Bilanço Deneme 5" xfId="2724"/>
    <cellStyle name="_Bilanço Deneme 6" xfId="2725"/>
    <cellStyle name="_Bilanço Deneme 7" xfId="2726"/>
    <cellStyle name="_Bilanço Deneme 8" xfId="2727"/>
    <cellStyle name="_Bilanço Deneme 9" xfId="2728"/>
    <cellStyle name="_Bilanço Deneme_1" xfId="2729"/>
    <cellStyle name="_Bilanço Deneme_1 10" xfId="2730"/>
    <cellStyle name="_Bilanço Deneme_1 2" xfId="2731"/>
    <cellStyle name="_Bilanço Deneme_1 3" xfId="2732"/>
    <cellStyle name="_Bilanço Deneme_1 4" xfId="2733"/>
    <cellStyle name="_Bilanço Deneme_1 5" xfId="2734"/>
    <cellStyle name="_Bilanço Deneme_1 6" xfId="2735"/>
    <cellStyle name="_Bilanço Deneme_1 7" xfId="2736"/>
    <cellStyle name="_Bilanço Deneme_1 8" xfId="2737"/>
    <cellStyle name="_Bilanço Deneme_1 9" xfId="2738"/>
    <cellStyle name="_Bilanço Deneme_2" xfId="2739"/>
    <cellStyle name="_Bilanço Deneme_2 10" xfId="2740"/>
    <cellStyle name="_Bilanço Deneme_2 2" xfId="2741"/>
    <cellStyle name="_Bilanço Deneme_2 3" xfId="2742"/>
    <cellStyle name="_Bilanço Deneme_2 4" xfId="2743"/>
    <cellStyle name="_Bilanço Deneme_2 5" xfId="2744"/>
    <cellStyle name="_Bilanço Deneme_2 6" xfId="2745"/>
    <cellStyle name="_Bilanço Deneme_2 7" xfId="2746"/>
    <cellStyle name="_Bilanço Deneme_2 8" xfId="2747"/>
    <cellStyle name="_Bilanço Deneme_2 9" xfId="2748"/>
    <cellStyle name="_Bilanço Deneme_3" xfId="2749"/>
    <cellStyle name="_Bilanço Deneme_3 10" xfId="2750"/>
    <cellStyle name="_Bilanço Deneme_3 2" xfId="2751"/>
    <cellStyle name="_Bilanço Deneme_3 3" xfId="2752"/>
    <cellStyle name="_Bilanço Deneme_3 4" xfId="2753"/>
    <cellStyle name="_Bilanço Deneme_3 5" xfId="2754"/>
    <cellStyle name="_Bilanço Deneme_3 6" xfId="2755"/>
    <cellStyle name="_Bilanço Deneme_3 7" xfId="2756"/>
    <cellStyle name="_Bilanço Deneme_3 8" xfId="2757"/>
    <cellStyle name="_Bilanço Deneme_3 9" xfId="2758"/>
    <cellStyle name="_Bilanço Deneme_4" xfId="2759"/>
    <cellStyle name="_Bilanço Deneme_4 2" xfId="2760"/>
    <cellStyle name="_Bilanço Deneme_4 3" xfId="2761"/>
    <cellStyle name="_Bilanço Deneme_5" xfId="2762"/>
    <cellStyle name="_Bilanço Deneme_5 10" xfId="2763"/>
    <cellStyle name="_Bilanço Deneme_5 2" xfId="2764"/>
    <cellStyle name="_Bilanço Deneme_5 3" xfId="2765"/>
    <cellStyle name="_Bilanço Deneme_5 4" xfId="2766"/>
    <cellStyle name="_Bilanço Deneme_5 5" xfId="2767"/>
    <cellStyle name="_Bilanço Deneme_5 6" xfId="2768"/>
    <cellStyle name="_Bilanço Deneme_5 7" xfId="2769"/>
    <cellStyle name="_Bilanço Deneme_5 8" xfId="2770"/>
    <cellStyle name="_Bilanço Deneme_5 9" xfId="2771"/>
    <cellStyle name="_Bilanço Deneme_6" xfId="2772"/>
    <cellStyle name="_Bilanço Deneme_7" xfId="2773"/>
    <cellStyle name="_Bilanço Deneme_7 10" xfId="2774"/>
    <cellStyle name="_Bilanço Deneme_7 2" xfId="2775"/>
    <cellStyle name="_Bilanço Deneme_7 3" xfId="2776"/>
    <cellStyle name="_Bilanço Deneme_7 4" xfId="2777"/>
    <cellStyle name="_Bilanço Deneme_7 5" xfId="2778"/>
    <cellStyle name="_Bilanço Deneme_7 6" xfId="2779"/>
    <cellStyle name="_Bilanço Deneme_7 7" xfId="2780"/>
    <cellStyle name="_Bilanço Deneme_7 8" xfId="2781"/>
    <cellStyle name="_Bilanço Deneme_7 9" xfId="2782"/>
    <cellStyle name="_Bilanço Deneme_8" xfId="2783"/>
    <cellStyle name="_Bilanço Deneme_9" xfId="2784"/>
    <cellStyle name="_Bilanço Deneme_9 10" xfId="2785"/>
    <cellStyle name="_Bilanço Deneme_9 2" xfId="2786"/>
    <cellStyle name="_Bilanço Deneme_9 3" xfId="2787"/>
    <cellStyle name="_Bilanço Deneme_9 4" xfId="2788"/>
    <cellStyle name="_Bilanço Deneme_9 5" xfId="2789"/>
    <cellStyle name="_Bilanço Deneme_9 6" xfId="2790"/>
    <cellStyle name="_Bilanço Deneme_9 7" xfId="2791"/>
    <cellStyle name="_Bilanço Deneme_9 8" xfId="2792"/>
    <cellStyle name="_Bilanço Deneme_9 9" xfId="2793"/>
    <cellStyle name="_Bilanço Deneme_A" xfId="2794"/>
    <cellStyle name="_Bilanço Deneme_A 2" xfId="2795"/>
    <cellStyle name="_Bilanço Deneme_A 3" xfId="2796"/>
    <cellStyle name="_Bilanço Deneme_B" xfId="2797"/>
    <cellStyle name="_Bilanço Deneme_B 10" xfId="2798"/>
    <cellStyle name="_Bilanço Deneme_B 2" xfId="2799"/>
    <cellStyle name="_Bilanço Deneme_B 3" xfId="2800"/>
    <cellStyle name="_Bilanço Deneme_B 4" xfId="2801"/>
    <cellStyle name="_Bilanço Deneme_B 5" xfId="2802"/>
    <cellStyle name="_Bilanço Deneme_B 6" xfId="2803"/>
    <cellStyle name="_Bilanço Deneme_B 7" xfId="2804"/>
    <cellStyle name="_Bilanço Deneme_B 8" xfId="2805"/>
    <cellStyle name="_Bilanço Deneme_B 9" xfId="2806"/>
    <cellStyle name="_Bilanço Deneme_C" xfId="2807"/>
    <cellStyle name="_Bilanço Deneme_C 10" xfId="2808"/>
    <cellStyle name="_Bilanço Deneme_C 2" xfId="2809"/>
    <cellStyle name="_Bilanço Deneme_C 3" xfId="2810"/>
    <cellStyle name="_Bilanço Deneme_C 4" xfId="2811"/>
    <cellStyle name="_Bilanço Deneme_C 5" xfId="2812"/>
    <cellStyle name="_Bilanço Deneme_C 6" xfId="2813"/>
    <cellStyle name="_Bilanço Deneme_C 7" xfId="2814"/>
    <cellStyle name="_Bilanço Deneme_C 8" xfId="2815"/>
    <cellStyle name="_Bilanço Deneme_C 9" xfId="2816"/>
    <cellStyle name="_Bilanço Deneme_D" xfId="2817"/>
    <cellStyle name="_Bilanço Deneme_E" xfId="2818"/>
    <cellStyle name="_Bilanço Deneme_F" xfId="2819"/>
    <cellStyle name="_Blad1" xfId="2820"/>
    <cellStyle name="_BLX_Total" xfId="2821"/>
    <cellStyle name="_Book3" xfId="2822"/>
    <cellStyle name="_Book6" xfId="2823"/>
    <cellStyle name="_BPI rapportage BPI 2008-05 D1.1" xfId="2824"/>
    <cellStyle name="_BPI rapportage BPI 2008-06 D1.1" xfId="2825"/>
    <cellStyle name="_Cap. Sec" xfId="2826"/>
    <cellStyle name="_Cap. Sec 2" xfId="2827"/>
    <cellStyle name="_CDO &amp; CLO Details" xfId="2828"/>
    <cellStyle name="_CDO &amp; CLO Details_Copy of Americas Quarterly Risk Disclosures - Exposures per Q1_2010 _ING INSURANCE Chile" xfId="2829"/>
    <cellStyle name="_CL" xfId="2830"/>
    <cellStyle name="_CL_Total" xfId="2831"/>
    <cellStyle name="_CMRM" xfId="2832"/>
    <cellStyle name="_CMRM 2" xfId="2833"/>
    <cellStyle name="_Comma" xfId="2834"/>
    <cellStyle name="_Cover" xfId="2835"/>
    <cellStyle name="_CRE" xfId="2836"/>
    <cellStyle name="_CRE_GAUDI_MTP_tabellen presentatie_DS 15112011" xfId="2837"/>
    <cellStyle name="_CRE_May_2011_Pens_vs_Life" xfId="2838"/>
    <cellStyle name="_CRE_Total" xfId="2839"/>
    <cellStyle name="_cum-jan" xfId="2840"/>
    <cellStyle name="_Currency" xfId="2841"/>
    <cellStyle name="_Currency_MTP 2013-2017 Europe - key financial metrics template (GAUDI) - draft" xfId="2842"/>
    <cellStyle name="_Currency_MTP 2013-2017 Europe - key financial metrics template (GAUDI) - draft 2" xfId="2843"/>
    <cellStyle name="_Currency_MTP LIFE AND PENSIONS" xfId="2844"/>
    <cellStyle name="_Currency_MTP LIFE AND PENSIONS 2" xfId="2845"/>
    <cellStyle name="_Currency_Presentatie Rating Agenciesvalued" xfId="2846"/>
    <cellStyle name="_Currency_Presentatie Rating Agenciesvalued 2" xfId="2847"/>
    <cellStyle name="_CurrencySpace" xfId="2848"/>
    <cellStyle name="_Data_Funds_Q32009" xfId="2849"/>
    <cellStyle name="_Data_Funds_Q32009 2" xfId="2850"/>
    <cellStyle name="_Data_Funds_Q42009" xfId="2851"/>
    <cellStyle name="_Data_Funds_Q42009 2" xfId="2852"/>
    <cellStyle name="_Data_Insurance_Q12010" xfId="2853"/>
    <cellStyle name="_Data_Insurance_Q12010 2" xfId="2854"/>
    <cellStyle name="_Derisking Financials" xfId="2855"/>
    <cellStyle name="_Derisking Financials (2)" xfId="2856"/>
    <cellStyle name="_DI Life" xfId="2857"/>
    <cellStyle name="_DI Non Life" xfId="2858"/>
    <cellStyle name="_Distressed Report_FINAL_7" xfId="2859"/>
    <cellStyle name="_Distressed Report_FINAL_7 2" xfId="2860"/>
    <cellStyle name="_Downgrades &amp; Watch List" xfId="2861"/>
    <cellStyle name="_Downgrades &amp; Watch List " xfId="2862"/>
    <cellStyle name="_Downgrades &amp; Watch List_Copy of Americas Quarterly Risk Disclosures - Exposures per Q1_2010 _ING INSURANCE Chile" xfId="2863"/>
    <cellStyle name="_Draft pivot table_sept 12 submission_v3" xfId="2864"/>
    <cellStyle name="_Draft pivot table_sept 12 submission_v5" xfId="2865"/>
    <cellStyle name="_Euro" xfId="2866"/>
    <cellStyle name="_EXT LTV June 30 2008" xfId="2867"/>
    <cellStyle name="_EXT LTV June 30 2008 2" xfId="2868"/>
    <cellStyle name="_EXT overview SIV Prime ABCP US CMBS Derivatives" xfId="2869"/>
    <cellStyle name="_EXT overview SIV Prime ABCP US CMBS Derivatives Jun 30 2008_part II" xfId="2870"/>
    <cellStyle name="_EXT Watchlist and Downgrades June 30, 2008" xfId="2871"/>
    <cellStyle name="_EXT Watchlist and Downgrades June 30, 2008 2" xfId="2872"/>
    <cellStyle name="_FA Non life 1st draft" xfId="2873"/>
    <cellStyle name="_FA Non life 1st draft 2" xfId="2874"/>
    <cellStyle name="_FA Non life 1st draft_PazarTahmini_2009BE_6+6" xfId="2875"/>
    <cellStyle name="_FA Non life 1st draft_PazarTahmini_2009BE_6+6 2" xfId="2876"/>
    <cellStyle name="_FC apr 2008 v4" xfId="2877"/>
    <cellStyle name="_Gaudi retrieval Roll Forward" xfId="2878"/>
    <cellStyle name="_General Account 3Q2010" xfId="2879"/>
    <cellStyle name="_General Account 3Q2010 2" xfId="2880"/>
    <cellStyle name="_GIM" xfId="2881"/>
    <cellStyle name="_Heading" xfId="2882"/>
    <cellStyle name="_Heading_Benelux_Management Information Template filing Mistral" xfId="2883"/>
    <cellStyle name="_Heading_Central Europe _ Total" xfId="2884"/>
    <cellStyle name="_Heading_IIM_Consolidated_MIT_20100322" xfId="2885"/>
    <cellStyle name="_Heading_LA Management Information Template 03-18-2010" xfId="2886"/>
    <cellStyle name="_Heading_Management Information Template CR_adjusted" xfId="2887"/>
    <cellStyle name="_Heading_Management Information Template Greece_adjusted" xfId="2888"/>
    <cellStyle name="_Heading_Management Information Template_Spain_adjusted" xfId="2889"/>
    <cellStyle name="_Heading_Management Information Template_TURKEY" xfId="2890"/>
    <cellStyle name="_Heading_MTP 2013-2017 Europe - key financial metrics template (GAUDI) - draft" xfId="2891"/>
    <cellStyle name="_Heading_MTP LIFE AND PENSIONS" xfId="2892"/>
    <cellStyle name="_Heading_Presentatie Rating Agenciesvalued" xfId="2893"/>
    <cellStyle name="_Heading_Revised Corporate Line 2010-2014 (May 2010)" xfId="2894"/>
    <cellStyle name="_Heading_Revised Corporate Line 2010-2014 (May 2010) 2" xfId="2895"/>
    <cellStyle name="_Heading_Total Insurance &amp; IM_Distribution_Final" xfId="2896"/>
    <cellStyle name="_Heading_Total Insurance &amp; IM_Distribution_Final 2" xfId="2897"/>
    <cellStyle name="_Heading_US_2010-2014 MTP_Management Information Template" xfId="2898"/>
    <cellStyle name="_Highlight" xfId="2899"/>
    <cellStyle name="_HONG KONG Q4 Template Subprime Alt-A CDO etc Exposure 31-12-08 ING Insurance" xfId="2900"/>
    <cellStyle name="_HONG KONG Q4 Template Subprime Alt-A CDO etc Exposure 31-12-08 ING Insurance 2" xfId="2901"/>
    <cellStyle name="_HONG KONG Template Subprime Alt-A CDO Exposure 31-10-08" xfId="2902"/>
    <cellStyle name="_HONG KONG Template Subprime Alt-A CDO Exposure 31-10-08 2" xfId="2903"/>
    <cellStyle name="_IAP_Total" xfId="2904"/>
    <cellStyle name="_II. 31DEC08 ASIA ALTA SUMMARY" xfId="2905"/>
    <cellStyle name="_II. 31DEC08 ASIA ALTA SUMMARY 2" xfId="2906"/>
    <cellStyle name="_II. US Alt A Summary" xfId="2907"/>
    <cellStyle name="_IIM_Total" xfId="2908"/>
    <cellStyle name="_ING NZ Template Subprime Alt-A CDO Exposure 31-10-08" xfId="2909"/>
    <cellStyle name="_ING NZ Template Subprime Alt-A CDO Exposure 31-10-08 2" xfId="2910"/>
    <cellStyle name="_Inv Cap Securities Other" xfId="2911"/>
    <cellStyle name="_Inv Cap Securities Other_Copy of Americas Quarterly Risk Disclosures - Exposures per Q1_2010 _ING INSURANCE Chile" xfId="2912"/>
    <cellStyle name="_IV. CDO &amp; CLO Summary" xfId="2913"/>
    <cellStyle name="_JAPAN Q4 Template Subprime Alt-A CDO etc Exposure 31-12-08 ING Insurance" xfId="2914"/>
    <cellStyle name="_JAPAN Q4 Template Subprime Alt-A CDO etc Exposure 31-12-08 ING Insurance 2" xfId="2915"/>
    <cellStyle name="_JAPAN Template Subprime Alt-A CDO etc Exposure 30-09-08 Insurance" xfId="2916"/>
    <cellStyle name="_JAPAN Template Subprime Alt-A CDO etc Exposure 30-09-08 Insurance 2" xfId="2917"/>
    <cellStyle name="_JAPAN Template Subprime Alt-A CDO Exposure 31-10-08" xfId="2918"/>
    <cellStyle name="_JAPAN Template Subprime Alt-A CDO Exposure 31-10-08 2" xfId="2919"/>
    <cellStyle name="_Kar Tevzi 00" xfId="2920"/>
    <cellStyle name="_Kar Tevzi 00 10" xfId="2921"/>
    <cellStyle name="_Kar Tevzi 00 2" xfId="2922"/>
    <cellStyle name="_Kar Tevzi 00 3" xfId="2923"/>
    <cellStyle name="_Kar Tevzi 00 4" xfId="2924"/>
    <cellStyle name="_Kar Tevzi 00 5" xfId="2925"/>
    <cellStyle name="_Kar Tevzi 00 6" xfId="2926"/>
    <cellStyle name="_Kar Tevzi 00 7" xfId="2927"/>
    <cellStyle name="_Kar Tevzi 00 8" xfId="2928"/>
    <cellStyle name="_Kar Tevzi 00 9" xfId="2929"/>
    <cellStyle name="_KAR ZARAR" xfId="2930"/>
    <cellStyle name="_Kar Zarar 31.12.01" xfId="2931"/>
    <cellStyle name="_Kar Zarar 31.12.01 10" xfId="2932"/>
    <cellStyle name="_Kar Zarar 31.12.01 2" xfId="2933"/>
    <cellStyle name="_Kar Zarar 31.12.01 3" xfId="2934"/>
    <cellStyle name="_Kar Zarar 31.12.01 4" xfId="2935"/>
    <cellStyle name="_Kar Zarar 31.12.01 5" xfId="2936"/>
    <cellStyle name="_Kar Zarar 31.12.01 6" xfId="2937"/>
    <cellStyle name="_Kar Zarar 31.12.01 7" xfId="2938"/>
    <cellStyle name="_Kar Zarar 31.12.01 8" xfId="2939"/>
    <cellStyle name="_Kar Zarar 31.12.01 9" xfId="2940"/>
    <cellStyle name="_KAR ZARAR_1" xfId="2941"/>
    <cellStyle name="_KAR ZARAR_1 10" xfId="2942"/>
    <cellStyle name="_KAR ZARAR_1 2" xfId="2943"/>
    <cellStyle name="_KAR ZARAR_1 3" xfId="2944"/>
    <cellStyle name="_KAR ZARAR_1 4" xfId="2945"/>
    <cellStyle name="_KAR ZARAR_1 5" xfId="2946"/>
    <cellStyle name="_KAR ZARAR_1 6" xfId="2947"/>
    <cellStyle name="_KAR ZARAR_1 7" xfId="2948"/>
    <cellStyle name="_KAR ZARAR_1 8" xfId="2949"/>
    <cellStyle name="_KAR ZARAR_1 9" xfId="2950"/>
    <cellStyle name="_KAR ZARAR_2" xfId="2951"/>
    <cellStyle name="_KAR ZARAR_2 10" xfId="2952"/>
    <cellStyle name="_KAR ZARAR_2 2" xfId="2953"/>
    <cellStyle name="_KAR ZARAR_2 3" xfId="2954"/>
    <cellStyle name="_KAR ZARAR_2 4" xfId="2955"/>
    <cellStyle name="_KAR ZARAR_2 5" xfId="2956"/>
    <cellStyle name="_KAR ZARAR_2 6" xfId="2957"/>
    <cellStyle name="_KAR ZARAR_2 7" xfId="2958"/>
    <cellStyle name="_KAR ZARAR_2 8" xfId="2959"/>
    <cellStyle name="_KAR ZARAR_2 9" xfId="2960"/>
    <cellStyle name="_KAR ZARAR_3" xfId="2961"/>
    <cellStyle name="_KAR ZARAR_3 10" xfId="2962"/>
    <cellStyle name="_KAR ZARAR_3 2" xfId="2963"/>
    <cellStyle name="_KAR ZARAR_3 3" xfId="2964"/>
    <cellStyle name="_KAR ZARAR_3 4" xfId="2965"/>
    <cellStyle name="_KAR ZARAR_3 5" xfId="2966"/>
    <cellStyle name="_KAR ZARAR_3 6" xfId="2967"/>
    <cellStyle name="_KAR ZARAR_3 7" xfId="2968"/>
    <cellStyle name="_KAR ZARAR_3 8" xfId="2969"/>
    <cellStyle name="_KAR ZARAR_3 9" xfId="2970"/>
    <cellStyle name="_KAR ZARAR_4" xfId="2971"/>
    <cellStyle name="_KAR ZARAR_4 10" xfId="2972"/>
    <cellStyle name="_KAR ZARAR_4 2" xfId="2973"/>
    <cellStyle name="_KAR ZARAR_4 3" xfId="2974"/>
    <cellStyle name="_KAR ZARAR_4 4" xfId="2975"/>
    <cellStyle name="_KAR ZARAR_4 5" xfId="2976"/>
    <cellStyle name="_KAR ZARAR_4 6" xfId="2977"/>
    <cellStyle name="_KAR ZARAR_4 7" xfId="2978"/>
    <cellStyle name="_KAR ZARAR_4 8" xfId="2979"/>
    <cellStyle name="_KAR ZARAR_4 9" xfId="2980"/>
    <cellStyle name="_KAR ZARAR_5" xfId="2981"/>
    <cellStyle name="_KAR ZARAR_5 10" xfId="2982"/>
    <cellStyle name="_KAR ZARAR_5 2" xfId="2983"/>
    <cellStyle name="_KAR ZARAR_5 3" xfId="2984"/>
    <cellStyle name="_KAR ZARAR_5 4" xfId="2985"/>
    <cellStyle name="_KAR ZARAR_5 5" xfId="2986"/>
    <cellStyle name="_KAR ZARAR_5 6" xfId="2987"/>
    <cellStyle name="_KAR ZARAR_5 7" xfId="2988"/>
    <cellStyle name="_KAR ZARAR_5 8" xfId="2989"/>
    <cellStyle name="_KAR ZARAR_5 9" xfId="2990"/>
    <cellStyle name="_KAR ZARAR_6" xfId="2991"/>
    <cellStyle name="_KAR ZARAR_7" xfId="2992"/>
    <cellStyle name="_KAR ZARAR_8" xfId="2993"/>
    <cellStyle name="_KAR ZARAR_8 10" xfId="2994"/>
    <cellStyle name="_KAR ZARAR_8 2" xfId="2995"/>
    <cellStyle name="_KAR ZARAR_8 3" xfId="2996"/>
    <cellStyle name="_KAR ZARAR_8 4" xfId="2997"/>
    <cellStyle name="_KAR ZARAR_8 5" xfId="2998"/>
    <cellStyle name="_KAR ZARAR_8 6" xfId="2999"/>
    <cellStyle name="_KAR ZARAR_8 7" xfId="3000"/>
    <cellStyle name="_KAR ZARAR_8 8" xfId="3001"/>
    <cellStyle name="_KAR ZARAR_8 9" xfId="3002"/>
    <cellStyle name="_KAR ZARAR_9" xfId="3003"/>
    <cellStyle name="_KAR ZARAR_9 10" xfId="3004"/>
    <cellStyle name="_KAR ZARAR_9 2" xfId="3005"/>
    <cellStyle name="_KAR ZARAR_9 3" xfId="3006"/>
    <cellStyle name="_KAR ZARAR_9 4" xfId="3007"/>
    <cellStyle name="_KAR ZARAR_9 5" xfId="3008"/>
    <cellStyle name="_KAR ZARAR_9 6" xfId="3009"/>
    <cellStyle name="_KAR ZARAR_9 7" xfId="3010"/>
    <cellStyle name="_KAR ZARAR_9 8" xfId="3011"/>
    <cellStyle name="_KAR ZARAR_9 9" xfId="3012"/>
    <cellStyle name="_KAR ZARAR_A" xfId="3013"/>
    <cellStyle name="_KAR ZARAR_B" xfId="3014"/>
    <cellStyle name="_KAR ZARAR_C" xfId="3015"/>
    <cellStyle name="_KAR ZARAR_D" xfId="3016"/>
    <cellStyle name="_KAR ZARAR_D 2" xfId="3017"/>
    <cellStyle name="_KAR ZARAR_D 3" xfId="3018"/>
    <cellStyle name="_KAR ZARAR_E" xfId="3019"/>
    <cellStyle name="_KAR ZARAR_E 2" xfId="3020"/>
    <cellStyle name="_KAR ZARAR_E 3" xfId="3021"/>
    <cellStyle name="_KAR ZARAR_F" xfId="3022"/>
    <cellStyle name="_KAR ZARAR_F 10" xfId="3023"/>
    <cellStyle name="_KAR ZARAR_F 2" xfId="3024"/>
    <cellStyle name="_KAR ZARAR_F 3" xfId="3025"/>
    <cellStyle name="_KAR ZARAR_F 4" xfId="3026"/>
    <cellStyle name="_KAR ZARAR_F 5" xfId="3027"/>
    <cellStyle name="_KAR ZARAR_F 6" xfId="3028"/>
    <cellStyle name="_KAR ZARAR_F 7" xfId="3029"/>
    <cellStyle name="_KAR ZARAR_F 8" xfId="3030"/>
    <cellStyle name="_KAR ZARAR_F 9" xfId="3031"/>
    <cellStyle name="_KB LIFE Template Subprime Alt-A CDO Exposure 31-10-08" xfId="3032"/>
    <cellStyle name="_KB LIFE Template Subprime Alt-A CDO Exposure 31-10-08 2" xfId="3033"/>
    <cellStyle name="_KOC ALLIANZ HAYAT 31.12.2002 Monthly PL" xfId="3034"/>
    <cellStyle name="_KOC ALLIANZ HAYAT 31.12.2002 Monthly PL 10" xfId="3035"/>
    <cellStyle name="_KOC ALLIANZ HAYAT 31.12.2002 Monthly PL 2" xfId="3036"/>
    <cellStyle name="_KOC ALLIANZ HAYAT 31.12.2002 Monthly PL 3" xfId="3037"/>
    <cellStyle name="_KOC ALLIANZ HAYAT 31.12.2002 Monthly PL 4" xfId="3038"/>
    <cellStyle name="_KOC ALLIANZ HAYAT 31.12.2002 Monthly PL 5" xfId="3039"/>
    <cellStyle name="_KOC ALLIANZ HAYAT 31.12.2002 Monthly PL 6" xfId="3040"/>
    <cellStyle name="_KOC ALLIANZ HAYAT 31.12.2002 Monthly PL 7" xfId="3041"/>
    <cellStyle name="_KOC ALLIANZ HAYAT 31.12.2002 Monthly PL 8" xfId="3042"/>
    <cellStyle name="_KOC ALLIANZ HAYAT 31.12.2002 Monthly PL 9" xfId="3043"/>
    <cellStyle name="_KOREA KB LIFE Q4 Template Subprime Alt-A CDO etc Exposure 31-12-08 ING Insurance" xfId="3044"/>
    <cellStyle name="_KOREA KB LIFE Q4 Template Subprime Alt-A CDO etc Exposure 31-12-08 ING Insurance 2" xfId="3045"/>
    <cellStyle name="_kosten Schade 3 nov" xfId="3046"/>
    <cellStyle name="_KPI 2 Managed Volume" xfId="3047"/>
    <cellStyle name="_KZ 20.03.01" xfId="3048"/>
    <cellStyle name="_KZ 20.03.01 10" xfId="3049"/>
    <cellStyle name="_KZ 20.03.01 2" xfId="3050"/>
    <cellStyle name="_KZ 20.03.01 3" xfId="3051"/>
    <cellStyle name="_KZ 20.03.01 4" xfId="3052"/>
    <cellStyle name="_KZ 20.03.01 5" xfId="3053"/>
    <cellStyle name="_KZ 20.03.01 6" xfId="3054"/>
    <cellStyle name="_KZ 20.03.01 7" xfId="3055"/>
    <cellStyle name="_KZ 20.03.01 8" xfId="3056"/>
    <cellStyle name="_KZ 20.03.01 9" xfId="3057"/>
    <cellStyle name="_KZ 20.03.01_1" xfId="3058"/>
    <cellStyle name="_KZ 20.03.01_1 10" xfId="3059"/>
    <cellStyle name="_KZ 20.03.01_1 2" xfId="3060"/>
    <cellStyle name="_KZ 20.03.01_1 3" xfId="3061"/>
    <cellStyle name="_KZ 20.03.01_1 4" xfId="3062"/>
    <cellStyle name="_KZ 20.03.01_1 5" xfId="3063"/>
    <cellStyle name="_KZ 20.03.01_1 6" xfId="3064"/>
    <cellStyle name="_KZ 20.03.01_1 7" xfId="3065"/>
    <cellStyle name="_KZ 20.03.01_1 8" xfId="3066"/>
    <cellStyle name="_KZ 20.03.01_1 9" xfId="3067"/>
    <cellStyle name="_KZ 20.03.01_2" xfId="3068"/>
    <cellStyle name="_KZ 20.03.01_2 10" xfId="3069"/>
    <cellStyle name="_KZ 20.03.01_2 2" xfId="3070"/>
    <cellStyle name="_KZ 20.03.01_2 3" xfId="3071"/>
    <cellStyle name="_KZ 20.03.01_2 4" xfId="3072"/>
    <cellStyle name="_KZ 20.03.01_2 5" xfId="3073"/>
    <cellStyle name="_KZ 20.03.01_2 6" xfId="3074"/>
    <cellStyle name="_KZ 20.03.01_2 7" xfId="3075"/>
    <cellStyle name="_KZ 20.03.01_2 8" xfId="3076"/>
    <cellStyle name="_KZ 20.03.01_2 9" xfId="3077"/>
    <cellStyle name="_KZ 20.03.01_3" xfId="3078"/>
    <cellStyle name="_KZ 20.03.01_3 10" xfId="3079"/>
    <cellStyle name="_KZ 20.03.01_3 2" xfId="3080"/>
    <cellStyle name="_KZ 20.03.01_3 3" xfId="3081"/>
    <cellStyle name="_KZ 20.03.01_3 4" xfId="3082"/>
    <cellStyle name="_KZ 20.03.01_3 5" xfId="3083"/>
    <cellStyle name="_KZ 20.03.01_3 6" xfId="3084"/>
    <cellStyle name="_KZ 20.03.01_3 7" xfId="3085"/>
    <cellStyle name="_KZ 20.03.01_3 8" xfId="3086"/>
    <cellStyle name="_KZ 20.03.01_3 9" xfId="3087"/>
    <cellStyle name="_KZ 20.03.01_4" xfId="3088"/>
    <cellStyle name="_KZ 20.03.01_4 10" xfId="3089"/>
    <cellStyle name="_KZ 20.03.01_4 2" xfId="3090"/>
    <cellStyle name="_KZ 20.03.01_4 3" xfId="3091"/>
    <cellStyle name="_KZ 20.03.01_4 4" xfId="3092"/>
    <cellStyle name="_KZ 20.03.01_4 5" xfId="3093"/>
    <cellStyle name="_KZ 20.03.01_4 6" xfId="3094"/>
    <cellStyle name="_KZ 20.03.01_4 7" xfId="3095"/>
    <cellStyle name="_KZ 20.03.01_4 8" xfId="3096"/>
    <cellStyle name="_KZ 20.03.01_4 9" xfId="3097"/>
    <cellStyle name="_KZ 20.03.01_5" xfId="3098"/>
    <cellStyle name="_KZ 20.03.01_5 10" xfId="3099"/>
    <cellStyle name="_KZ 20.03.01_5 2" xfId="3100"/>
    <cellStyle name="_KZ 20.03.01_5 3" xfId="3101"/>
    <cellStyle name="_KZ 20.03.01_5 4" xfId="3102"/>
    <cellStyle name="_KZ 20.03.01_5 5" xfId="3103"/>
    <cellStyle name="_KZ 20.03.01_5 6" xfId="3104"/>
    <cellStyle name="_KZ 20.03.01_5 7" xfId="3105"/>
    <cellStyle name="_KZ 20.03.01_5 8" xfId="3106"/>
    <cellStyle name="_KZ 20.03.01_5 9" xfId="3107"/>
    <cellStyle name="_KZ 20.03.01_6" xfId="3108"/>
    <cellStyle name="_KZ 20.03.01_7" xfId="3109"/>
    <cellStyle name="_KZ 20.03.01_8" xfId="3110"/>
    <cellStyle name="_KZ 20.03.01_9" xfId="3111"/>
    <cellStyle name="_KZ 20.03.01_9 2" xfId="3112"/>
    <cellStyle name="_KZ 20.03.01_9 3" xfId="3113"/>
    <cellStyle name="_KZ 20.03.01_A" xfId="3114"/>
    <cellStyle name="_KZ 20.03.01_A 10" xfId="3115"/>
    <cellStyle name="_KZ 20.03.01_A 2" xfId="3116"/>
    <cellStyle name="_KZ 20.03.01_A 3" xfId="3117"/>
    <cellStyle name="_KZ 20.03.01_A 4" xfId="3118"/>
    <cellStyle name="_KZ 20.03.01_A 5" xfId="3119"/>
    <cellStyle name="_KZ 20.03.01_A 6" xfId="3120"/>
    <cellStyle name="_KZ 20.03.01_A 7" xfId="3121"/>
    <cellStyle name="_KZ 20.03.01_A 8" xfId="3122"/>
    <cellStyle name="_KZ 20.03.01_A 9" xfId="3123"/>
    <cellStyle name="_KZ 20.03.01_B" xfId="3124"/>
    <cellStyle name="_KZ 20.03.01_B 2" xfId="3125"/>
    <cellStyle name="_KZ 20.03.01_B 3" xfId="3126"/>
    <cellStyle name="_KZ 20.03.01_C" xfId="3127"/>
    <cellStyle name="_KZ 20.03.01_C 10" xfId="3128"/>
    <cellStyle name="_KZ 20.03.01_C 2" xfId="3129"/>
    <cellStyle name="_KZ 20.03.01_C 3" xfId="3130"/>
    <cellStyle name="_KZ 20.03.01_C 4" xfId="3131"/>
    <cellStyle name="_KZ 20.03.01_C 5" xfId="3132"/>
    <cellStyle name="_KZ 20.03.01_C 6" xfId="3133"/>
    <cellStyle name="_KZ 20.03.01_C 7" xfId="3134"/>
    <cellStyle name="_KZ 20.03.01_C 8" xfId="3135"/>
    <cellStyle name="_KZ 20.03.01_C 9" xfId="3136"/>
    <cellStyle name="_KZ 20.03.01_D" xfId="3137"/>
    <cellStyle name="_KZ 20.03.01_E" xfId="3138"/>
    <cellStyle name="_KZ 20.03.01_F" xfId="3139"/>
    <cellStyle name="_KZ 20.03.01_F 10" xfId="3140"/>
    <cellStyle name="_KZ 20.03.01_F 2" xfId="3141"/>
    <cellStyle name="_KZ 20.03.01_F 3" xfId="3142"/>
    <cellStyle name="_KZ 20.03.01_F 4" xfId="3143"/>
    <cellStyle name="_KZ 20.03.01_F 5" xfId="3144"/>
    <cellStyle name="_KZ 20.03.01_F 6" xfId="3145"/>
    <cellStyle name="_KZ 20.03.01_F 7" xfId="3146"/>
    <cellStyle name="_KZ 20.03.01_F 8" xfId="3147"/>
    <cellStyle name="_KZ 20.03.01_F 9" xfId="3148"/>
    <cellStyle name="_LA" xfId="3149"/>
    <cellStyle name="_LA_Total" xfId="3150"/>
    <cellStyle name="_LOG" xfId="3151"/>
    <cellStyle name="_MALAYSIA Q4 Template Subprime Alt-A CDO etc Exposure 31-12-08 ING Insurance" xfId="3152"/>
    <cellStyle name="_MALAYSIA Q4 Template Subprime Alt-A CDO etc Exposure 31-12-08 ING Insurance 2" xfId="3153"/>
    <cellStyle name="_Mali Tablolar(26-03-03) " xfId="3154"/>
    <cellStyle name="_Mali Tablolar(26-03-03)  10" xfId="3155"/>
    <cellStyle name="_Mali Tablolar(26-03-03)  2" xfId="3156"/>
    <cellStyle name="_Mali Tablolar(26-03-03)  3" xfId="3157"/>
    <cellStyle name="_Mali Tablolar(26-03-03)  4" xfId="3158"/>
    <cellStyle name="_Mali Tablolar(26-03-03)  5" xfId="3159"/>
    <cellStyle name="_Mali Tablolar(26-03-03)  6" xfId="3160"/>
    <cellStyle name="_Mali Tablolar(26-03-03)  7" xfId="3161"/>
    <cellStyle name="_Mali Tablolar(26-03-03)  8" xfId="3162"/>
    <cellStyle name="_Mali Tablolar(26-03-03)  9" xfId="3163"/>
    <cellStyle name="_Map4" xfId="3164"/>
    <cellStyle name="_Master excelsheet QA CMRM" xfId="3165"/>
    <cellStyle name="_Master excelsheet QA CMRM 2" xfId="3166"/>
    <cellStyle name="_May'12_Margin_Analysis_Gaudi" xfId="3167"/>
    <cellStyle name="_MCVNB" xfId="3168"/>
    <cellStyle name="_monoliners tab updated" xfId="3169"/>
    <cellStyle name="_monoliners tab updated 2" xfId="3170"/>
    <cellStyle name="_Monolines" xfId="3171"/>
    <cellStyle name="_Monolines_CDO-CLO" xfId="3172"/>
    <cellStyle name="_Monolines_Downgrades &amp; Watch List " xfId="3173"/>
    <cellStyle name="_Monolines_Monolines" xfId="3174"/>
    <cellStyle name="_Monolines_Non-US Prime" xfId="3175"/>
    <cellStyle name="_Monolines_Sheet2" xfId="3176"/>
    <cellStyle name="_Monolines_Tables Collateral Type" xfId="3177"/>
    <cellStyle name="_Monolines_Tables Country" xfId="3178"/>
    <cellStyle name="_Monolines_Tables Rating Insurance" xfId="3179"/>
    <cellStyle name="_Monolines_Tables Vintage" xfId="3180"/>
    <cellStyle name="_Monolines_Tb43 Downgrades BV" xfId="3181"/>
    <cellStyle name="_Monolines_Tb44 Watchlist" xfId="3182"/>
    <cellStyle name="_MTP 2010 Adverse scenario_IRR_RR" xfId="3183"/>
    <cellStyle name="_MTP 2010 Adverse scenario_IRR_RR 2" xfId="3184"/>
    <cellStyle name="_MTP 2013-2017 Europe - key financial metrics template (GAUDI) - draft" xfId="3185"/>
    <cellStyle name="_MTP LIFE AND PENSIONS" xfId="3186"/>
    <cellStyle name="_Multiple" xfId="3187"/>
    <cellStyle name="_Multiple_MTP 2013-2017 Europe - key financial metrics template (GAUDI) - draft" xfId="3188"/>
    <cellStyle name="_Multiple_MTP 2013-2017 Europe - key financial metrics template (GAUDI) - draft 2" xfId="3189"/>
    <cellStyle name="_Multiple_MTP LIFE AND PENSIONS" xfId="3190"/>
    <cellStyle name="_Multiple_MTP LIFE AND PENSIONS 2" xfId="3191"/>
    <cellStyle name="_Multiple_Presentatie Rating Agenciesvalued" xfId="3192"/>
    <cellStyle name="_Multiple_Presentatie Rating Agenciesvalued 2" xfId="3193"/>
    <cellStyle name="_MultipleSpace" xfId="3194"/>
    <cellStyle name="_MultipleSpace_MTP 2013-2017 Europe - key financial metrics template (GAUDI) - draft" xfId="3195"/>
    <cellStyle name="_MultipleSpace_MTP 2013-2017 Europe - key financial metrics template (GAUDI) - draft 2" xfId="3196"/>
    <cellStyle name="_MultipleSpace_MTP LIFE AND PENSIONS" xfId="3197"/>
    <cellStyle name="_MultipleSpace_MTP LIFE AND PENSIONS 2" xfId="3198"/>
    <cellStyle name="_MultipleSpace_Presentatie Rating Agenciesvalued" xfId="3199"/>
    <cellStyle name="_MultipleSpace_Presentatie Rating Agenciesvalued 2" xfId="3200"/>
    <cellStyle name="_NEW ZEALAND Q4 Template Subprime Alt-A CDO etc Exposure 31-12-08 ING Insurance" xfId="3201"/>
    <cellStyle name="_NEW ZEALAND Q4 Template Subprime Alt-A CDO etc Exposure 31-12-08 ING Insurance 2" xfId="3202"/>
    <cellStyle name="_Non-US Prime" xfId="3203"/>
    <cellStyle name="_Non-US Prime_Copy of Americas Quarterly Risk Disclosures - Exposures per Q1_2010 _ING INSURANCE Chile" xfId="3204"/>
    <cellStyle name="_opbouw (2)" xfId="3205"/>
    <cellStyle name="_Operating Result &amp; Margins18102010" xfId="3206"/>
    <cellStyle name="_Perpetuals ING Life Belgium - valuation" xfId="3207"/>
    <cellStyle name="_Perpetuals ING Life Belgium - valuation_ABS detailed overview" xfId="3208"/>
    <cellStyle name="_Perpetuals ING Life Belgium - valuation_ABS Summary" xfId="3209"/>
    <cellStyle name="_Perpetuals ING Life Belgium - valuation_CDO &amp; CLO Details" xfId="3210"/>
    <cellStyle name="_Perpetuals ING Life Belgium - valuation_Copy of Americas Quarterly Risk Disclosures - Exposures per Q1_2010 _ING INSURANCE Chile" xfId="3211"/>
    <cellStyle name="_Perpetuals ING Life Belgium - valuation_Copy of Q1 2009 Disclosure Retail Mortgage Portfolio USA V4 from USA - Kirk update 22-04-09" xfId="3212"/>
    <cellStyle name="_Perpetuals ING Life Belgium - valuation_Credit Derivatives" xfId="3213"/>
    <cellStyle name="_Perpetuals ING Life Belgium - valuation_Inv Cap Securities" xfId="3214"/>
    <cellStyle name="_Perpetuals ING Life Belgium - valuation_Q2 2009 Risk Disclosures per 30-06-09-Seoul" xfId="3215"/>
    <cellStyle name="_Perpetuals ING Life Belgium - valuation_Rating Breakdowns" xfId="3216"/>
    <cellStyle name="_Presentatie Rating Agenciesvalued" xfId="3217"/>
    <cellStyle name="_Q1_Analysis" xfId="3218"/>
    <cellStyle name="_Q1_Analysis 2" xfId="3219"/>
    <cellStyle name="_Q1_Inputs" xfId="3220"/>
    <cellStyle name="_Q1_Inputs 2" xfId="3221"/>
    <cellStyle name="_Q111_CEO_Briefings Template_Per_Region_v3.3xls" xfId="3222"/>
    <cellStyle name="_Q2 2009 Risk Disclosures per 30-06-09-Seoul" xfId="3223"/>
    <cellStyle name="_Q2 2009 Risk Disclosures per 30-06-09-Seoul 2" xfId="3224"/>
    <cellStyle name="_Rating Breakdowns" xfId="3225"/>
    <cellStyle name="_Rating Breakdowns_Copy of Americas Quarterly Risk Disclosures - Exposures per Q1_2010 _ING INSURANCE Chile" xfId="3226"/>
    <cellStyle name="_rechtstreeks" xfId="3227"/>
    <cellStyle name="_Rev Res &amp; Lev Ratio Nov 09" xfId="3228"/>
    <cellStyle name="_Revised Corporate Line 2010-2014 (May 2010)" xfId="3229"/>
    <cellStyle name="_Revised Corporate Line 2010-2014 (May 2010) 2" xfId="3230"/>
    <cellStyle name="_ROE calculation MTP 2011-2015 (Arie Hahn)" xfId="3231"/>
    <cellStyle name="_ROE calculation MTP 2011-2015 (Arie Hahn) 2" xfId="3232"/>
    <cellStyle name="_SB  16 dec 2009 MTP 2010 Adverse scenario adj by Eva" xfId="3233"/>
    <cellStyle name="_SB  16 dec 2009 MTP 2010 Adverse scenario adj by Eva 2" xfId="3234"/>
    <cellStyle name="_Selected Entity" xfId="3235"/>
    <cellStyle name="_Sheet1" xfId="3236"/>
    <cellStyle name="_Sheet1 2" xfId="3237"/>
    <cellStyle name="_Sheet1_1" xfId="3238"/>
    <cellStyle name="_Sheet1_1 2" xfId="3239"/>
    <cellStyle name="_Sheet1_CDO-CLO" xfId="3240"/>
    <cellStyle name="_Sheet1_CDO-CLO 2" xfId="3241"/>
    <cellStyle name="_Sheet1_Copy of Americas Quarterly Risk Disclosures - Exposures per Q1_2010 _ING INSURANCE Chile" xfId="3242"/>
    <cellStyle name="_Sheet1_Data_Insurance_Q12010" xfId="3243"/>
    <cellStyle name="_Sheet1_Data_Insurance_Q12010 2" xfId="3244"/>
    <cellStyle name="_Sheet1_Data_Insurance_Q420092" xfId="3245"/>
    <cellStyle name="_Sheet1_Data_Insurance_Q420092 2" xfId="3246"/>
    <cellStyle name="_Sheet1_Monolines" xfId="3247"/>
    <cellStyle name="_Sheet1_Monolines 2" xfId="3248"/>
    <cellStyle name="_Sheet1_Sheet2" xfId="3249"/>
    <cellStyle name="_Sheet1_Tb43 Downgrades BV" xfId="3250"/>
    <cellStyle name="_Sheet1_Tb44 Watchlist" xfId="3251"/>
    <cellStyle name="_Sheet10" xfId="3252"/>
    <cellStyle name="_Sheet10 2" xfId="3253"/>
    <cellStyle name="_Sheet13" xfId="3254"/>
    <cellStyle name="_Sheet13 2" xfId="3255"/>
    <cellStyle name="_Sheet2" xfId="3256"/>
    <cellStyle name="_Sheet2_1" xfId="3257"/>
    <cellStyle name="_Sheet2_1 2" xfId="3258"/>
    <cellStyle name="_Staven" xfId="3259"/>
    <cellStyle name="_SubHeading" xfId="3260"/>
    <cellStyle name="_SubHeading_Benelux_Management Information Template filing Mistral" xfId="3261"/>
    <cellStyle name="_SubHeading_Central Europe _ Total" xfId="3262"/>
    <cellStyle name="_SubHeading_IIM_Consolidated_MIT_20100322" xfId="3263"/>
    <cellStyle name="_SubHeading_LA Management Information Template 03-18-2010" xfId="3264"/>
    <cellStyle name="_SubHeading_Management Information Template CR_adjusted" xfId="3265"/>
    <cellStyle name="_SubHeading_Management Information Template Greece_adjusted" xfId="3266"/>
    <cellStyle name="_SubHeading_Management Information Template_Spain_adjusted" xfId="3267"/>
    <cellStyle name="_SubHeading_Management Information Template_TURKEY" xfId="3268"/>
    <cellStyle name="_SubHeading_MTP 2013-2017 Europe - key financial metrics template (GAUDI) - draft" xfId="3269"/>
    <cellStyle name="_SubHeading_MTP LIFE AND PENSIONS" xfId="3270"/>
    <cellStyle name="_SubHeading_Presentatie Rating Agenciesvalued" xfId="3271"/>
    <cellStyle name="_SubHeading_Revised Corporate Line 2010-2014 (May 2010)" xfId="3272"/>
    <cellStyle name="_SubHeading_Revised Corporate Line 2010-2014 (May 2010) 2" xfId="3273"/>
    <cellStyle name="_SubHeading_Total Insurance &amp; IM_Distribution_Final" xfId="3274"/>
    <cellStyle name="_SubHeading_Total Insurance &amp; IM_Distribution_Final 2" xfId="3275"/>
    <cellStyle name="_SubHeading_US_2010-2014 MTP_Management Information Template" xfId="3276"/>
    <cellStyle name="_Synthetic Securitisation Notional 30-6-2008 for RIA" xfId="3277"/>
    <cellStyle name="_Synthetic Securitisation Notional 30-6-2008 for RIA 2" xfId="3278"/>
    <cellStyle name="_Table" xfId="3279"/>
    <cellStyle name="_Table 2" xfId="3280"/>
    <cellStyle name="_Table 2 2" xfId="3281"/>
    <cellStyle name="_Table 2 3" xfId="3282"/>
    <cellStyle name="_Table 3" xfId="3283"/>
    <cellStyle name="_Table 3 2" xfId="3284"/>
    <cellStyle name="_Table 3 3" xfId="3285"/>
    <cellStyle name="_Table 4" xfId="3286"/>
    <cellStyle name="_Table 5" xfId="3287"/>
    <cellStyle name="_Table 6" xfId="3288"/>
    <cellStyle name="_Table_Benelux_Management Information Template filing Mistral" xfId="3289"/>
    <cellStyle name="_Table_Benelux_Management Information Template filing Mistral 2" xfId="3290"/>
    <cellStyle name="_Table_Benelux_Management Information Template filing Mistral 2 2" xfId="3291"/>
    <cellStyle name="_Table_Benelux_Management Information Template filing Mistral 2 3" xfId="3292"/>
    <cellStyle name="_Table_Benelux_Management Information Template filing Mistral 3" xfId="3293"/>
    <cellStyle name="_Table_Benelux_Management Information Template filing Mistral 3 2" xfId="3294"/>
    <cellStyle name="_Table_Benelux_Management Information Template filing Mistral 3 3" xfId="3295"/>
    <cellStyle name="_Table_Benelux_Management Information Template filing Mistral 4" xfId="3296"/>
    <cellStyle name="_Table_Benelux_Management Information Template filing Mistral 5" xfId="3297"/>
    <cellStyle name="_Table_Benelux_Management Information Template filing Mistral 6" xfId="3298"/>
    <cellStyle name="_Table_Benelux_Management Information Template filing Mistral_Liquidity" xfId="3299"/>
    <cellStyle name="_Table_Benelux_Management Information Template filing Mistral_Liquidity NNIF" xfId="3300"/>
    <cellStyle name="_Table_Benelux_Management Information Template filing Mistral_Sheet4" xfId="3301"/>
    <cellStyle name="_Table_Central Europe _ Total" xfId="3302"/>
    <cellStyle name="_Table_Central Europe _ Total 2" xfId="3303"/>
    <cellStyle name="_Table_Central Europe _ Total 2 2" xfId="3304"/>
    <cellStyle name="_Table_Central Europe _ Total 2 3" xfId="3305"/>
    <cellStyle name="_Table_Central Europe _ Total 3" xfId="3306"/>
    <cellStyle name="_Table_Central Europe _ Total 3 2" xfId="3307"/>
    <cellStyle name="_Table_Central Europe _ Total 3 3" xfId="3308"/>
    <cellStyle name="_Table_Central Europe _ Total 4" xfId="3309"/>
    <cellStyle name="_Table_Central Europe _ Total 5" xfId="3310"/>
    <cellStyle name="_Table_Central Europe _ Total 6" xfId="3311"/>
    <cellStyle name="_Table_Central Europe _ Total_Liquidity" xfId="3312"/>
    <cellStyle name="_Table_Central Europe _ Total_Liquidity NNIF" xfId="3313"/>
    <cellStyle name="_Table_Central Europe _ Total_Sheet4" xfId="3314"/>
    <cellStyle name="_Table_IIM_Consolidated_MIT_20100322" xfId="3315"/>
    <cellStyle name="_Table_IIM_Consolidated_MIT_20100322 2" xfId="3316"/>
    <cellStyle name="_Table_IIM_Consolidated_MIT_20100322 2 2" xfId="3317"/>
    <cellStyle name="_Table_IIM_Consolidated_MIT_20100322 2 3" xfId="3318"/>
    <cellStyle name="_Table_IIM_Consolidated_MIT_20100322 3" xfId="3319"/>
    <cellStyle name="_Table_IIM_Consolidated_MIT_20100322 3 2" xfId="3320"/>
    <cellStyle name="_Table_IIM_Consolidated_MIT_20100322 3 3" xfId="3321"/>
    <cellStyle name="_Table_IIM_Consolidated_MIT_20100322 4" xfId="3322"/>
    <cellStyle name="_Table_IIM_Consolidated_MIT_20100322 5" xfId="3323"/>
    <cellStyle name="_Table_IIM_Consolidated_MIT_20100322 6" xfId="3324"/>
    <cellStyle name="_Table_IIM_Consolidated_MIT_20100322_Liquidity" xfId="3325"/>
    <cellStyle name="_Table_IIM_Consolidated_MIT_20100322_Liquidity NNIF" xfId="3326"/>
    <cellStyle name="_Table_IIM_Consolidated_MIT_20100322_Sheet4" xfId="3327"/>
    <cellStyle name="_Table_LA Management Information Template 03-18-2010" xfId="3328"/>
    <cellStyle name="_Table_LA Management Information Template 03-18-2010 2" xfId="3329"/>
    <cellStyle name="_Table_LA Management Information Template 03-18-2010 2 2" xfId="3330"/>
    <cellStyle name="_Table_LA Management Information Template 03-18-2010 2 3" xfId="3331"/>
    <cellStyle name="_Table_LA Management Information Template 03-18-2010 3" xfId="3332"/>
    <cellStyle name="_Table_LA Management Information Template 03-18-2010 3 2" xfId="3333"/>
    <cellStyle name="_Table_LA Management Information Template 03-18-2010 3 3" xfId="3334"/>
    <cellStyle name="_Table_LA Management Information Template 03-18-2010 4" xfId="3335"/>
    <cellStyle name="_Table_LA Management Information Template 03-18-2010 5" xfId="3336"/>
    <cellStyle name="_Table_LA Management Information Template 03-18-2010 6" xfId="3337"/>
    <cellStyle name="_Table_LA Management Information Template 03-18-2010_Liquidity" xfId="3338"/>
    <cellStyle name="_Table_LA Management Information Template 03-18-2010_Liquidity NNIF" xfId="3339"/>
    <cellStyle name="_Table_LA Management Information Template 03-18-2010_Sheet4" xfId="3340"/>
    <cellStyle name="_Table_Liquidity" xfId="3341"/>
    <cellStyle name="_Table_Liquidity NNIF" xfId="3342"/>
    <cellStyle name="_Table_Management Information Template CR_adjusted" xfId="3343"/>
    <cellStyle name="_Table_Management Information Template CR_adjusted 2" xfId="3344"/>
    <cellStyle name="_Table_Management Information Template CR_adjusted 2 2" xfId="3345"/>
    <cellStyle name="_Table_Management Information Template CR_adjusted 2 3" xfId="3346"/>
    <cellStyle name="_Table_Management Information Template CR_adjusted 3" xfId="3347"/>
    <cellStyle name="_Table_Management Information Template CR_adjusted 3 2" xfId="3348"/>
    <cellStyle name="_Table_Management Information Template CR_adjusted 3 3" xfId="3349"/>
    <cellStyle name="_Table_Management Information Template CR_adjusted 4" xfId="3350"/>
    <cellStyle name="_Table_Management Information Template CR_adjusted 5" xfId="3351"/>
    <cellStyle name="_Table_Management Information Template CR_adjusted 6" xfId="3352"/>
    <cellStyle name="_Table_Management Information Template CR_adjusted_Liquidity" xfId="3353"/>
    <cellStyle name="_Table_Management Information Template CR_adjusted_Liquidity NNIF" xfId="3354"/>
    <cellStyle name="_Table_Management Information Template CR_adjusted_Sheet4" xfId="3355"/>
    <cellStyle name="_Table_Management Information Template Greece_adjusted" xfId="3356"/>
    <cellStyle name="_Table_Management Information Template Greece_adjusted 2" xfId="3357"/>
    <cellStyle name="_Table_Management Information Template Greece_adjusted 2 2" xfId="3358"/>
    <cellStyle name="_Table_Management Information Template Greece_adjusted 2 3" xfId="3359"/>
    <cellStyle name="_Table_Management Information Template Greece_adjusted 3" xfId="3360"/>
    <cellStyle name="_Table_Management Information Template Greece_adjusted 3 2" xfId="3361"/>
    <cellStyle name="_Table_Management Information Template Greece_adjusted 3 3" xfId="3362"/>
    <cellStyle name="_Table_Management Information Template Greece_adjusted 4" xfId="3363"/>
    <cellStyle name="_Table_Management Information Template Greece_adjusted 5" xfId="3364"/>
    <cellStyle name="_Table_Management Information Template Greece_adjusted 6" xfId="3365"/>
    <cellStyle name="_Table_Management Information Template Greece_adjusted_Liquidity" xfId="3366"/>
    <cellStyle name="_Table_Management Information Template Greece_adjusted_Liquidity NNIF" xfId="3367"/>
    <cellStyle name="_Table_Management Information Template Greece_adjusted_Sheet4" xfId="3368"/>
    <cellStyle name="_Table_Management Information Template_Romania_adjusted" xfId="3369"/>
    <cellStyle name="_Table_Management Information Template_Romania_adjusted 2" xfId="3370"/>
    <cellStyle name="_Table_Management Information Template_Romania_adjusted 2 2" xfId="3371"/>
    <cellStyle name="_Table_Management Information Template_Romania_adjusted 2 3" xfId="3372"/>
    <cellStyle name="_Table_Management Information Template_Romania_adjusted 3" xfId="3373"/>
    <cellStyle name="_Table_Management Information Template_Romania_adjusted 3 2" xfId="3374"/>
    <cellStyle name="_Table_Management Information Template_Romania_adjusted 3 3" xfId="3375"/>
    <cellStyle name="_Table_Management Information Template_Romania_adjusted 4" xfId="3376"/>
    <cellStyle name="_Table_Management Information Template_Romania_adjusted 5" xfId="3377"/>
    <cellStyle name="_Table_Management Information Template_Romania_adjusted 6" xfId="3378"/>
    <cellStyle name="_Table_Management Information Template_Romania_adjusted_Liquidity" xfId="3379"/>
    <cellStyle name="_Table_Management Information Template_Romania_adjusted_Liquidity NNIF" xfId="3380"/>
    <cellStyle name="_Table_Management Information Template_Romania_adjusted_Sheet4" xfId="3381"/>
    <cellStyle name="_Table_Management Information Template_Spain_adjusted" xfId="3382"/>
    <cellStyle name="_Table_Management Information Template_Spain_adjusted 2" xfId="3383"/>
    <cellStyle name="_Table_Management Information Template_Spain_adjusted 2 2" xfId="3384"/>
    <cellStyle name="_Table_Management Information Template_Spain_adjusted 2 3" xfId="3385"/>
    <cellStyle name="_Table_Management Information Template_Spain_adjusted 3" xfId="3386"/>
    <cellStyle name="_Table_Management Information Template_Spain_adjusted 3 2" xfId="3387"/>
    <cellStyle name="_Table_Management Information Template_Spain_adjusted 3 3" xfId="3388"/>
    <cellStyle name="_Table_Management Information Template_Spain_adjusted 4" xfId="3389"/>
    <cellStyle name="_Table_Management Information Template_Spain_adjusted 5" xfId="3390"/>
    <cellStyle name="_Table_Management Information Template_Spain_adjusted 6" xfId="3391"/>
    <cellStyle name="_Table_Management Information Template_Spain_adjusted_Liquidity" xfId="3392"/>
    <cellStyle name="_Table_Management Information Template_Spain_adjusted_Liquidity NNIF" xfId="3393"/>
    <cellStyle name="_Table_Management Information Template_Spain_adjusted_Sheet4" xfId="3394"/>
    <cellStyle name="_Table_Management Information Template_TURKEY" xfId="3395"/>
    <cellStyle name="_Table_Management Information Template_TURKEY 2" xfId="3396"/>
    <cellStyle name="_Table_Management Information Template_TURKEY 2 2" xfId="3397"/>
    <cellStyle name="_Table_Management Information Template_TURKEY 2 3" xfId="3398"/>
    <cellStyle name="_Table_Management Information Template_TURKEY 3" xfId="3399"/>
    <cellStyle name="_Table_Management Information Template_TURKEY 3 2" xfId="3400"/>
    <cellStyle name="_Table_Management Information Template_TURKEY 3 3" xfId="3401"/>
    <cellStyle name="_Table_Management Information Template_TURKEY 4" xfId="3402"/>
    <cellStyle name="_Table_Management Information Template_TURKEY 5" xfId="3403"/>
    <cellStyle name="_Table_Management Information Template_TURKEY 6" xfId="3404"/>
    <cellStyle name="_Table_Management Information Template_TURKEY_Liquidity" xfId="3405"/>
    <cellStyle name="_Table_Management Information Template_TURKEY_Liquidity NNIF" xfId="3406"/>
    <cellStyle name="_Table_Management Information Template_TURKEY_Sheet4" xfId="3407"/>
    <cellStyle name="_Table_MTP 2013-2017 Europe - key financial metrics template (GAUDI) - draft" xfId="3408"/>
    <cellStyle name="_Table_MTP LIFE AND PENSIONS" xfId="3409"/>
    <cellStyle name="_Table_Presentatie Rating Agenciesvalued" xfId="3410"/>
    <cellStyle name="_Table_Revised Corporate Line 2010-2014 (May 2010)" xfId="3411"/>
    <cellStyle name="_Table_Revised Corporate Line 2010-2014 (May 2010) 2" xfId="3412"/>
    <cellStyle name="_Table_Revised Corporate Line 2010-2014 (May 2010) 2 2" xfId="3413"/>
    <cellStyle name="_Table_Revised Corporate Line 2010-2014 (May 2010) 2 3" xfId="3414"/>
    <cellStyle name="_Table_Revised Corporate Line 2010-2014 (May 2010) 3" xfId="3415"/>
    <cellStyle name="_Table_Revised Corporate Line 2010-2014 (May 2010) 3 2" xfId="3416"/>
    <cellStyle name="_Table_Revised Corporate Line 2010-2014 (May 2010) 3 3" xfId="3417"/>
    <cellStyle name="_Table_Revised Corporate Line 2010-2014 (May 2010) 4" xfId="3418"/>
    <cellStyle name="_Table_Revised Corporate Line 2010-2014 (May 2010) 5" xfId="3419"/>
    <cellStyle name="_Table_Revised Corporate Line 2010-2014 (May 2010) 6" xfId="3420"/>
    <cellStyle name="_Table_Revised Corporate Line 2010-2014 (May 2010)_Liquidity" xfId="3421"/>
    <cellStyle name="_Table_Revised Corporate Line 2010-2014 (May 2010)_Liquidity NNIF" xfId="3422"/>
    <cellStyle name="_Table_Revised Corporate Line 2010-2014 (May 2010)_Sheet4" xfId="3423"/>
    <cellStyle name="_Table_Sheet4" xfId="3424"/>
    <cellStyle name="_Table_Total Insurance &amp; IM_Distribution_Final" xfId="3425"/>
    <cellStyle name="_Table_Total Insurance &amp; IM_Distribution_Final 2" xfId="3426"/>
    <cellStyle name="_Table_Total Insurance &amp; IM_Distribution_Final 2 2" xfId="3427"/>
    <cellStyle name="_Table_Total Insurance &amp; IM_Distribution_Final 2 3" xfId="3428"/>
    <cellStyle name="_Table_Total Insurance &amp; IM_Distribution_Final 3" xfId="3429"/>
    <cellStyle name="_Table_Total Insurance &amp; IM_Distribution_Final 3 2" xfId="3430"/>
    <cellStyle name="_Table_Total Insurance &amp; IM_Distribution_Final 3 3" xfId="3431"/>
    <cellStyle name="_Table_Total Insurance &amp; IM_Distribution_Final 4" xfId="3432"/>
    <cellStyle name="_Table_Total Insurance &amp; IM_Distribution_Final 5" xfId="3433"/>
    <cellStyle name="_Table_Total Insurance &amp; IM_Distribution_Final 6" xfId="3434"/>
    <cellStyle name="_Table_Total Insurance &amp; IM_Distribution_Final_Liquidity" xfId="3435"/>
    <cellStyle name="_Table_Total Insurance &amp; IM_Distribution_Final_Liquidity NNIF" xfId="3436"/>
    <cellStyle name="_Table_Total Insurance &amp; IM_Distribution_Final_Sheet4" xfId="3437"/>
    <cellStyle name="_Table_US_2010-2014 MTP_Management Information Template" xfId="3438"/>
    <cellStyle name="_Table_US_2010-2014 MTP_Management Information Template 2" xfId="3439"/>
    <cellStyle name="_Table_US_2010-2014 MTP_Management Information Template 2 2" xfId="3440"/>
    <cellStyle name="_Table_US_2010-2014 MTP_Management Information Template 2 3" xfId="3441"/>
    <cellStyle name="_Table_US_2010-2014 MTP_Management Information Template 3" xfId="3442"/>
    <cellStyle name="_Table_US_2010-2014 MTP_Management Information Template 3 2" xfId="3443"/>
    <cellStyle name="_Table_US_2010-2014 MTP_Management Information Template 3 3" xfId="3444"/>
    <cellStyle name="_Table_US_2010-2014 MTP_Management Information Template 4" xfId="3445"/>
    <cellStyle name="_Table_US_2010-2014 MTP_Management Information Template 5" xfId="3446"/>
    <cellStyle name="_Table_US_2010-2014 MTP_Management Information Template 6" xfId="3447"/>
    <cellStyle name="_Table_US_2010-2014 MTP_Management Information Template_Liquidity" xfId="3448"/>
    <cellStyle name="_Table_US_2010-2014 MTP_Management Information Template_Liquidity NNIF" xfId="3449"/>
    <cellStyle name="_Table_US_2010-2014 MTP_Management Information Template_Sheet4" xfId="3450"/>
    <cellStyle name="_TableHead" xfId="3451"/>
    <cellStyle name="_TableHead_Benelux_Management Information Template filing Mistral" xfId="3452"/>
    <cellStyle name="_TableHead_Central Europe _ Total" xfId="3453"/>
    <cellStyle name="_TableHead_IIM_Consolidated_MIT_20100322" xfId="3454"/>
    <cellStyle name="_TableHead_LA Management Information Template 03-18-2010" xfId="3455"/>
    <cellStyle name="_TableHead_Management Information Template CR_adjusted" xfId="3456"/>
    <cellStyle name="_TableHead_Management Information Template Greece_adjusted" xfId="3457"/>
    <cellStyle name="_TableHead_Management Information Template_Romania_adjusted" xfId="3458"/>
    <cellStyle name="_TableHead_Management Information Template_Spain_adjusted" xfId="3459"/>
    <cellStyle name="_TableHead_Management Information Template_TURKEY" xfId="3460"/>
    <cellStyle name="_TableHead_MTP 2013-2017 Europe - key financial metrics template (GAUDI) - draft" xfId="3461"/>
    <cellStyle name="_TableHead_MTP LIFE AND PENSIONS" xfId="3462"/>
    <cellStyle name="_TableHead_Presentatie Rating Agenciesvalued" xfId="3463"/>
    <cellStyle name="_TableHead_Revised Corporate Line 2010-2014 (May 2010)" xfId="3464"/>
    <cellStyle name="_TableHead_Revised Corporate Line 2010-2014 (May 2010) 2" xfId="3465"/>
    <cellStyle name="_TableHead_Total Insurance &amp; IM_Distribution_Final" xfId="3466"/>
    <cellStyle name="_TableHead_Total Insurance &amp; IM_Distribution_Final 2" xfId="3467"/>
    <cellStyle name="_TableHead_US_2010-2014 MTP_Management Information Template" xfId="3468"/>
    <cellStyle name="_TableRowHead" xfId="3469"/>
    <cellStyle name="_TableRowHead_Benelux_Management Information Template filing Mistral" xfId="3470"/>
    <cellStyle name="_TableRowHead_Central Europe _ Total" xfId="3471"/>
    <cellStyle name="_TableRowHead_IIM_Consolidated_MIT_20100322" xfId="3472"/>
    <cellStyle name="_TableRowHead_LA Management Information Template 03-18-2010" xfId="3473"/>
    <cellStyle name="_TableRowHead_Management Information Template CR_adjusted" xfId="3474"/>
    <cellStyle name="_TableRowHead_Management Information Template Greece_adjusted" xfId="3475"/>
    <cellStyle name="_TableRowHead_Management Information Template_Spain_adjusted" xfId="3476"/>
    <cellStyle name="_TableRowHead_Management Information Template_TURKEY" xfId="3477"/>
    <cellStyle name="_TableRowHead_MTP 2013-2017 Europe - key financial metrics template (GAUDI) - draft" xfId="3478"/>
    <cellStyle name="_TableRowHead_MTP LIFE AND PENSIONS" xfId="3479"/>
    <cellStyle name="_TableRowHead_Presentatie Rating Agenciesvalued" xfId="3480"/>
    <cellStyle name="_TableRowHead_Revised Corporate Line 2010-2014 (May 2010)" xfId="3481"/>
    <cellStyle name="_TableRowHead_Revised Corporate Line 2010-2014 (May 2010) 2" xfId="3482"/>
    <cellStyle name="_TableRowHead_Total Insurance &amp; IM_Distribution_Final" xfId="3483"/>
    <cellStyle name="_TableRowHead_Total Insurance &amp; IM_Distribution_Final 2" xfId="3484"/>
    <cellStyle name="_TableRowHead_US_2010-2014 MTP_Management Information Template" xfId="3485"/>
    <cellStyle name="_Tables Collateral Type" xfId="3486"/>
    <cellStyle name="_Tables Collateral Type 2" xfId="3487"/>
    <cellStyle name="_Tables Country" xfId="3488"/>
    <cellStyle name="_Tables Country 2" xfId="3489"/>
    <cellStyle name="_Tables Rating Insurance" xfId="3490"/>
    <cellStyle name="_Tables Rating Insurance 2" xfId="3491"/>
    <cellStyle name="_Tables Vintage" xfId="3492"/>
    <cellStyle name="_Tables Vintage 2" xfId="3493"/>
    <cellStyle name="_TableSuperHead" xfId="3494"/>
    <cellStyle name="_TableSuperHead_Benelux_Management Information Template filing Mistral" xfId="3495"/>
    <cellStyle name="_TableSuperHead_Central Europe _ Total" xfId="3496"/>
    <cellStyle name="_TableSuperHead_IIM_Consolidated_MIT_20100322" xfId="3497"/>
    <cellStyle name="_TableSuperHead_LA Management Information Template 03-18-2010" xfId="3498"/>
    <cellStyle name="_TableSuperHead_Management Information Template CR_adjusted" xfId="3499"/>
    <cellStyle name="_TableSuperHead_Management Information Template Greece_adjusted" xfId="3500"/>
    <cellStyle name="_TableSuperHead_Management Information Template_Spain_adjusted" xfId="3501"/>
    <cellStyle name="_TableSuperHead_Management Information Template_TURKEY" xfId="3502"/>
    <cellStyle name="_TableSuperHead_MTP 2013-2017 Europe - key financial metrics template (GAUDI) - draft" xfId="3503"/>
    <cellStyle name="_TableSuperHead_MTP LIFE AND PENSIONS" xfId="3504"/>
    <cellStyle name="_TableSuperHead_Presentatie Rating Agenciesvalued" xfId="3505"/>
    <cellStyle name="_TableSuperHead_Revised Corporate Line 2010-2014 (May 2010)" xfId="3506"/>
    <cellStyle name="_TableSuperHead_Revised Corporate Line 2010-2014 (May 2010) 2" xfId="3507"/>
    <cellStyle name="_TableSuperHead_Total Insurance &amp; IM_Distribution_Final" xfId="3508"/>
    <cellStyle name="_TableSuperHead_Total Insurance &amp; IM_Distribution_Final 2" xfId="3509"/>
    <cellStyle name="_TableSuperHead_US_2010-2014 MTP_Management Information Template" xfId="3510"/>
    <cellStyle name="_TAIWAN Q4 Template Subprime Alt-A CDO etc Exposure 31-12-08 ING Insurance" xfId="3511"/>
    <cellStyle name="_TAIWAN Q4 Template Subprime Alt-A CDO etc Exposure 31-12-08 ING Insurance 2" xfId="3512"/>
    <cellStyle name="_TAIWAN Template Subprime Alt-A CDO etc Exposure 30-09-08 Insurance" xfId="3513"/>
    <cellStyle name="_TAIWAN Template Subprime Alt-A CDO etc Exposure 30-09-08 Insurance 2" xfId="3514"/>
    <cellStyle name="_Template Subprime Alt-A CDO etc Exposure 30-06-08 Insurance" xfId="3515"/>
    <cellStyle name="_Total Insurance" xfId="3516"/>
    <cellStyle name="_Total Insurance &amp; IM_Distribution_Final" xfId="3517"/>
    <cellStyle name="_Total Insurance &amp; IM_Distribution_Final 2" xfId="3518"/>
    <cellStyle name="_TOTAL OVERVIEW Subprime Alt-A CDO etc Exposure 31-03-08 ING Group" xfId="3519"/>
    <cellStyle name="_TOTAL OVERVIEW Subprime Alt-A CDO etc Exposure 31-03-08 ING Group_ING LK Template Subprime Alt-A CDO Exposure 31-10-08" xfId="3520"/>
    <cellStyle name="_TOTAL OVERVIEW Subprime Alt-A CDO etc Exposure 31-03-08 ING Group_JAPAN Template Subprime Alt-A CDO Exposure 31-10-08" xfId="3521"/>
    <cellStyle name="_Total_Insurance (GAUDI)" xfId="3522"/>
    <cellStyle name="_Total_Insurance (GAUDI)_GA-ROE" xfId="3523"/>
    <cellStyle name="_uitvoer" xfId="3524"/>
    <cellStyle name="_universe - remaining data" xfId="3525"/>
    <cellStyle name="_universe - remaining data 2" xfId="3526"/>
    <cellStyle name="_US" xfId="3527"/>
    <cellStyle name="_US CMBS" xfId="3528"/>
    <cellStyle name="_US CMBS_Copy of Americas Quarterly Risk Disclosures - Exposures per Q1_2010 _ING INSURANCE Chile" xfId="3529"/>
    <cellStyle name="_US Subprime - Alt A exposure per 31 Mar 08" xfId="3530"/>
    <cellStyle name="_US_OnGoing" xfId="3531"/>
    <cellStyle name="_US_Total" xfId="3532"/>
    <cellStyle name="_US_VA" xfId="3533"/>
    <cellStyle name="_VI. ABS Summary" xfId="3534"/>
    <cellStyle name="_waterval" xfId="3535"/>
    <cellStyle name="_XII.Inv Cap Securities_IIM" xfId="3536"/>
    <cellStyle name="_XVI. Derisking Financials" xfId="3537"/>
    <cellStyle name="˙˙˙" xfId="3538"/>
    <cellStyle name="˙˙˙ 2" xfId="3539"/>
    <cellStyle name="˙˙˙ 2 2" xfId="3540"/>
    <cellStyle name="’Ê‰Y [0.00]_laroux" xfId="3541"/>
    <cellStyle name="’Ê‰Y_laroux" xfId="3542"/>
    <cellStyle name="=C:\WINDOWS\SYSTEM32\COMMAND.COM" xfId="3543"/>
    <cellStyle name="=C:\WINDOWS\SYSTEM32\COMMAND.COM 10" xfId="3544"/>
    <cellStyle name="=C:\WINDOWS\SYSTEM32\COMMAND.COM 2" xfId="3545"/>
    <cellStyle name="=C:\WINDOWS\SYSTEM32\COMMAND.COM 3" xfId="3546"/>
    <cellStyle name="=C:\WINDOWS\SYSTEM32\COMMAND.COM 4" xfId="3547"/>
    <cellStyle name="=C:\WINDOWS\SYSTEM32\COMMAND.COM 5" xfId="3548"/>
    <cellStyle name="=C:\WINDOWS\SYSTEM32\COMMAND.COM 6" xfId="3549"/>
    <cellStyle name="=C:\WINDOWS\SYSTEM32\COMMAND.COM 7" xfId="3550"/>
    <cellStyle name="=C:\WINDOWS\SYSTEM32\COMMAND.COM 8" xfId="3551"/>
    <cellStyle name="=C:\WINDOWS\SYSTEM32\COMMAND.COM 9" xfId="3552"/>
    <cellStyle name="=D:\WINNT\SYSTEM32\COMMAND.COM" xfId="3553"/>
    <cellStyle name="=D:\WINNT\SYSTEM32\COMMAND.COM 2" xfId="3554"/>
    <cellStyle name="=D:\WINNT\SYSTEM32\COMMAND.COM 3" xfId="3555"/>
    <cellStyle name="•W€_laroux" xfId="3556"/>
    <cellStyle name="•W_Door_Con asia" xfId="3557"/>
    <cellStyle name="1" xfId="3558"/>
    <cellStyle name="1 2" xfId="3559"/>
    <cellStyle name="1 2 2" xfId="3560"/>
    <cellStyle name="1_Input Price report July 2009 CTA" xfId="3561"/>
    <cellStyle name="20% - Accent1 2" xfId="3562"/>
    <cellStyle name="20% - Accent1 2 2" xfId="3563"/>
    <cellStyle name="20% - Accent1 2 2 2" xfId="3564"/>
    <cellStyle name="20% - Accent1 2 2 3" xfId="3565"/>
    <cellStyle name="20% - Accent1 3" xfId="3566"/>
    <cellStyle name="20% - Accent1 3 2" xfId="3567"/>
    <cellStyle name="20% - Accent1 3 2 2" xfId="3568"/>
    <cellStyle name="20% - Accent1 3 2 3" xfId="3569"/>
    <cellStyle name="20% - Accent1 3 3" xfId="3570"/>
    <cellStyle name="20% - Accent1 3 4" xfId="3571"/>
    <cellStyle name="20% - Accent1 4" xfId="3572"/>
    <cellStyle name="20% - Accent1 4 2" xfId="3573"/>
    <cellStyle name="20% - Accent1 4 2 2" xfId="3574"/>
    <cellStyle name="20% - Accent1 4 2 3" xfId="3575"/>
    <cellStyle name="20% - Accent1 4 3" xfId="3576"/>
    <cellStyle name="20% - Accent1 4 4" xfId="3577"/>
    <cellStyle name="20% - Accent1 5" xfId="3578"/>
    <cellStyle name="20% - Accent1 5 2" xfId="3579"/>
    <cellStyle name="20% - Accent1 5 3" xfId="3580"/>
    <cellStyle name="20% - Accent1 6" xfId="3581"/>
    <cellStyle name="20% - Accent1 6 2" xfId="3582"/>
    <cellStyle name="20% - Accent1 6 3" xfId="3583"/>
    <cellStyle name="20% - Accent1 7" xfId="3584"/>
    <cellStyle name="20% - Accent1 7 2" xfId="3585"/>
    <cellStyle name="20% - Accent1 8" xfId="3586"/>
    <cellStyle name="20% - Accent1 8 2" xfId="3587"/>
    <cellStyle name="20% - Accent2 2" xfId="3588"/>
    <cellStyle name="20% - Accent2 2 2" xfId="3589"/>
    <cellStyle name="20% - Accent2 2 2 2" xfId="3590"/>
    <cellStyle name="20% - Accent2 2 2 3" xfId="3591"/>
    <cellStyle name="20% - Accent2 3" xfId="3592"/>
    <cellStyle name="20% - Accent2 3 2" xfId="3593"/>
    <cellStyle name="20% - Accent2 3 2 2" xfId="3594"/>
    <cellStyle name="20% - Accent2 3 2 3" xfId="3595"/>
    <cellStyle name="20% - Accent2 3 3" xfId="3596"/>
    <cellStyle name="20% - Accent2 3 4" xfId="3597"/>
    <cellStyle name="20% - Accent2 4" xfId="3598"/>
    <cellStyle name="20% - Accent2 4 2" xfId="3599"/>
    <cellStyle name="20% - Accent2 4 2 2" xfId="3600"/>
    <cellStyle name="20% - Accent2 4 2 3" xfId="3601"/>
    <cellStyle name="20% - Accent2 4 3" xfId="3602"/>
    <cellStyle name="20% - Accent2 4 4" xfId="3603"/>
    <cellStyle name="20% - Accent2 5" xfId="3604"/>
    <cellStyle name="20% - Accent2 5 2" xfId="3605"/>
    <cellStyle name="20% - Accent2 5 3" xfId="3606"/>
    <cellStyle name="20% - Accent2 6" xfId="3607"/>
    <cellStyle name="20% - Accent2 6 2" xfId="3608"/>
    <cellStyle name="20% - Accent2 6 3" xfId="3609"/>
    <cellStyle name="20% - Accent2 7" xfId="3610"/>
    <cellStyle name="20% - Accent2 7 2" xfId="3611"/>
    <cellStyle name="20% - Accent2 8" xfId="3612"/>
    <cellStyle name="20% - Accent2 8 2" xfId="3613"/>
    <cellStyle name="20% - Accent3 2" xfId="3614"/>
    <cellStyle name="20% - Accent3 2 2" xfId="3615"/>
    <cellStyle name="20% - Accent3 2 2 2" xfId="3616"/>
    <cellStyle name="20% - Accent3 2 2 3" xfId="3617"/>
    <cellStyle name="20% - Accent3 3" xfId="3618"/>
    <cellStyle name="20% - Accent3 3 2" xfId="3619"/>
    <cellStyle name="20% - Accent3 3 2 2" xfId="3620"/>
    <cellStyle name="20% - Accent3 3 2 3" xfId="3621"/>
    <cellStyle name="20% - Accent3 3 3" xfId="3622"/>
    <cellStyle name="20% - Accent3 3 4" xfId="3623"/>
    <cellStyle name="20% - Accent3 4" xfId="3624"/>
    <cellStyle name="20% - Accent3 4 2" xfId="3625"/>
    <cellStyle name="20% - Accent3 4 2 2" xfId="3626"/>
    <cellStyle name="20% - Accent3 4 2 3" xfId="3627"/>
    <cellStyle name="20% - Accent3 4 3" xfId="3628"/>
    <cellStyle name="20% - Accent3 4 4" xfId="3629"/>
    <cellStyle name="20% - Accent3 5" xfId="3630"/>
    <cellStyle name="20% - Accent3 5 2" xfId="3631"/>
    <cellStyle name="20% - Accent3 5 3" xfId="3632"/>
    <cellStyle name="20% - Accent3 6" xfId="3633"/>
    <cellStyle name="20% - Accent3 6 2" xfId="3634"/>
    <cellStyle name="20% - Accent3 6 3" xfId="3635"/>
    <cellStyle name="20% - Accent3 7" xfId="3636"/>
    <cellStyle name="20% - Accent3 7 2" xfId="3637"/>
    <cellStyle name="20% - Accent3 8" xfId="3638"/>
    <cellStyle name="20% - Accent3 8 2" xfId="3639"/>
    <cellStyle name="20% - Accent4 2" xfId="3640"/>
    <cellStyle name="20% - Accent4 2 2" xfId="3641"/>
    <cellStyle name="20% - Accent4 2 2 2" xfId="3642"/>
    <cellStyle name="20% - Accent4 2 2 3" xfId="3643"/>
    <cellStyle name="20% - Accent4 3" xfId="3644"/>
    <cellStyle name="20% - Accent4 3 2" xfId="3645"/>
    <cellStyle name="20% - Accent4 3 2 2" xfId="3646"/>
    <cellStyle name="20% - Accent4 3 2 3" xfId="3647"/>
    <cellStyle name="20% - Accent4 3 3" xfId="3648"/>
    <cellStyle name="20% - Accent4 3 4" xfId="3649"/>
    <cellStyle name="20% - Accent4 4" xfId="3650"/>
    <cellStyle name="20% - Accent4 4 2" xfId="3651"/>
    <cellStyle name="20% - Accent4 4 2 2" xfId="3652"/>
    <cellStyle name="20% - Accent4 4 2 3" xfId="3653"/>
    <cellStyle name="20% - Accent4 4 3" xfId="3654"/>
    <cellStyle name="20% - Accent4 4 4" xfId="3655"/>
    <cellStyle name="20% - Accent4 5" xfId="3656"/>
    <cellStyle name="20% - Accent4 5 2" xfId="3657"/>
    <cellStyle name="20% - Accent4 5 3" xfId="3658"/>
    <cellStyle name="20% - Accent4 6" xfId="3659"/>
    <cellStyle name="20% - Accent4 6 2" xfId="3660"/>
    <cellStyle name="20% - Accent4 6 3" xfId="3661"/>
    <cellStyle name="20% - Accent4 7" xfId="3662"/>
    <cellStyle name="20% - Accent4 7 2" xfId="3663"/>
    <cellStyle name="20% - Accent4 8" xfId="3664"/>
    <cellStyle name="20% - Accent4 8 2" xfId="3665"/>
    <cellStyle name="20% - Accent5 2" xfId="3666"/>
    <cellStyle name="20% - Accent5 2 2" xfId="3667"/>
    <cellStyle name="20% - Accent5 2 2 2" xfId="3668"/>
    <cellStyle name="20% - Accent5 2 2 3" xfId="3669"/>
    <cellStyle name="20% - Accent5 3" xfId="3670"/>
    <cellStyle name="20% - Accent5 3 2" xfId="3671"/>
    <cellStyle name="20% - Accent5 3 2 2" xfId="3672"/>
    <cellStyle name="20% - Accent5 3 2 3" xfId="3673"/>
    <cellStyle name="20% - Accent5 3 3" xfId="3674"/>
    <cellStyle name="20% - Accent5 3 4" xfId="3675"/>
    <cellStyle name="20% - Accent5 4" xfId="3676"/>
    <cellStyle name="20% - Accent5 4 2" xfId="3677"/>
    <cellStyle name="20% - Accent5 4 2 2" xfId="3678"/>
    <cellStyle name="20% - Accent5 4 2 3" xfId="3679"/>
    <cellStyle name="20% - Accent5 4 3" xfId="3680"/>
    <cellStyle name="20% - Accent5 4 4" xfId="3681"/>
    <cellStyle name="20% - Accent5 5" xfId="3682"/>
    <cellStyle name="20% - Accent5 5 2" xfId="3683"/>
    <cellStyle name="20% - Accent5 5 3" xfId="3684"/>
    <cellStyle name="20% - Accent5 6" xfId="3685"/>
    <cellStyle name="20% - Accent5 6 2" xfId="3686"/>
    <cellStyle name="20% - Accent5 6 3" xfId="3687"/>
    <cellStyle name="20% - Accent5 7" xfId="3688"/>
    <cellStyle name="20% - Accent5 7 2" xfId="3689"/>
    <cellStyle name="20% - Accent5 8" xfId="3690"/>
    <cellStyle name="20% - Accent5 8 2" xfId="3691"/>
    <cellStyle name="20% - Accent6 2" xfId="3692"/>
    <cellStyle name="20% - Accent6 2 2" xfId="3693"/>
    <cellStyle name="20% - Accent6 2 2 2" xfId="3694"/>
    <cellStyle name="20% - Accent6 2 2 3" xfId="3695"/>
    <cellStyle name="20% - Accent6 3" xfId="3696"/>
    <cellStyle name="20% - Accent6 3 2" xfId="3697"/>
    <cellStyle name="20% - Accent6 3 2 2" xfId="3698"/>
    <cellStyle name="20% - Accent6 3 2 3" xfId="3699"/>
    <cellStyle name="20% - Accent6 3 3" xfId="3700"/>
    <cellStyle name="20% - Accent6 3 4" xfId="3701"/>
    <cellStyle name="20% - Accent6 4" xfId="3702"/>
    <cellStyle name="20% - Accent6 4 2" xfId="3703"/>
    <cellStyle name="20% - Accent6 4 2 2" xfId="3704"/>
    <cellStyle name="20% - Accent6 4 2 3" xfId="3705"/>
    <cellStyle name="20% - Accent6 4 3" xfId="3706"/>
    <cellStyle name="20% - Accent6 4 4" xfId="3707"/>
    <cellStyle name="20% - Accent6 5" xfId="3708"/>
    <cellStyle name="20% - Accent6 5 2" xfId="3709"/>
    <cellStyle name="20% - Accent6 5 3" xfId="3710"/>
    <cellStyle name="20% - Accent6 6" xfId="3711"/>
    <cellStyle name="20% - Accent6 6 2" xfId="3712"/>
    <cellStyle name="20% - Accent6 6 3" xfId="3713"/>
    <cellStyle name="20% - Accent6 7" xfId="3714"/>
    <cellStyle name="20% - Accent6 7 2" xfId="3715"/>
    <cellStyle name="20% - Accent6 8" xfId="3716"/>
    <cellStyle name="20% - Accent6 8 2" xfId="3717"/>
    <cellStyle name="20% - Énfasis1" xfId="3718"/>
    <cellStyle name="20% - Énfasis2" xfId="3719"/>
    <cellStyle name="20% - Énfasis3" xfId="3720"/>
    <cellStyle name="20% - Énfasis4" xfId="3721"/>
    <cellStyle name="20% - Énfasis5" xfId="3722"/>
    <cellStyle name="20% - Énfasis6" xfId="3723"/>
    <cellStyle name="20% - 강조색1" xfId="3724"/>
    <cellStyle name="20% - 강조색2" xfId="3725"/>
    <cellStyle name="20% - 강조색3" xfId="3726"/>
    <cellStyle name="20% - 강조색4" xfId="3727"/>
    <cellStyle name="20% - 강조색5" xfId="3728"/>
    <cellStyle name="20% - 강조색6" xfId="3729"/>
    <cellStyle name="³" xfId="3730"/>
    <cellStyle name="³ 10" xfId="3731"/>
    <cellStyle name="³ 2" xfId="3732"/>
    <cellStyle name="³ 3" xfId="3733"/>
    <cellStyle name="³ 4" xfId="3734"/>
    <cellStyle name="³ 5" xfId="3735"/>
    <cellStyle name="³ 6" xfId="3736"/>
    <cellStyle name="³ 7" xfId="3737"/>
    <cellStyle name="³ 8" xfId="3738"/>
    <cellStyle name="³ 9" xfId="3739"/>
    <cellStyle name="³?ú" xfId="3740"/>
    <cellStyle name="³?ú 2" xfId="3741"/>
    <cellStyle name="³?ú 3" xfId="3742"/>
    <cellStyle name="40% - Accent1 2" xfId="3743"/>
    <cellStyle name="40% - Accent1 2 2" xfId="3744"/>
    <cellStyle name="40% - Accent1 2 2 2" xfId="3745"/>
    <cellStyle name="40% - Accent1 2 2 3" xfId="3746"/>
    <cellStyle name="40% - Accent1 3" xfId="3747"/>
    <cellStyle name="40% - Accent1 3 2" xfId="3748"/>
    <cellStyle name="40% - Accent1 3 2 2" xfId="3749"/>
    <cellStyle name="40% - Accent1 3 2 3" xfId="3750"/>
    <cellStyle name="40% - Accent1 3 3" xfId="3751"/>
    <cellStyle name="40% - Accent1 3 4" xfId="3752"/>
    <cellStyle name="40% - Accent1 4" xfId="3753"/>
    <cellStyle name="40% - Accent1 4 2" xfId="3754"/>
    <cellStyle name="40% - Accent1 4 2 2" xfId="3755"/>
    <cellStyle name="40% - Accent1 4 2 3" xfId="3756"/>
    <cellStyle name="40% - Accent1 4 3" xfId="3757"/>
    <cellStyle name="40% - Accent1 4 4" xfId="3758"/>
    <cellStyle name="40% - Accent1 5" xfId="3759"/>
    <cellStyle name="40% - Accent1 5 2" xfId="3760"/>
    <cellStyle name="40% - Accent1 5 3" xfId="3761"/>
    <cellStyle name="40% - Accent1 6" xfId="3762"/>
    <cellStyle name="40% - Accent1 6 2" xfId="3763"/>
    <cellStyle name="40% - Accent1 6 3" xfId="3764"/>
    <cellStyle name="40% - Accent1 7" xfId="3765"/>
    <cellStyle name="40% - Accent1 7 2" xfId="3766"/>
    <cellStyle name="40% - Accent1 8" xfId="3767"/>
    <cellStyle name="40% - Accent1 8 2" xfId="3768"/>
    <cellStyle name="40% - Accent2 2" xfId="3769"/>
    <cellStyle name="40% - Accent2 2 2" xfId="3770"/>
    <cellStyle name="40% - Accent2 2 2 2" xfId="3771"/>
    <cellStyle name="40% - Accent2 2 2 3" xfId="3772"/>
    <cellStyle name="40% - Accent2 3" xfId="3773"/>
    <cellStyle name="40% - Accent2 3 2" xfId="3774"/>
    <cellStyle name="40% - Accent2 3 2 2" xfId="3775"/>
    <cellStyle name="40% - Accent2 3 2 3" xfId="3776"/>
    <cellStyle name="40% - Accent2 3 3" xfId="3777"/>
    <cellStyle name="40% - Accent2 3 4" xfId="3778"/>
    <cellStyle name="40% - Accent2 4" xfId="3779"/>
    <cellStyle name="40% - Accent2 4 2" xfId="3780"/>
    <cellStyle name="40% - Accent2 4 2 2" xfId="3781"/>
    <cellStyle name="40% - Accent2 4 2 3" xfId="3782"/>
    <cellStyle name="40% - Accent2 4 3" xfId="3783"/>
    <cellStyle name="40% - Accent2 4 4" xfId="3784"/>
    <cellStyle name="40% - Accent2 5" xfId="3785"/>
    <cellStyle name="40% - Accent2 5 2" xfId="3786"/>
    <cellStyle name="40% - Accent2 5 3" xfId="3787"/>
    <cellStyle name="40% - Accent2 6" xfId="3788"/>
    <cellStyle name="40% - Accent2 6 2" xfId="3789"/>
    <cellStyle name="40% - Accent2 6 3" xfId="3790"/>
    <cellStyle name="40% - Accent2 7" xfId="3791"/>
    <cellStyle name="40% - Accent2 7 2" xfId="3792"/>
    <cellStyle name="40% - Accent2 8" xfId="3793"/>
    <cellStyle name="40% - Accent2 8 2" xfId="3794"/>
    <cellStyle name="40% - Accent3 2" xfId="3795"/>
    <cellStyle name="40% - Accent3 2 2" xfId="3796"/>
    <cellStyle name="40% - Accent3 2 2 2" xfId="3797"/>
    <cellStyle name="40% - Accent3 2 2 3" xfId="3798"/>
    <cellStyle name="40% - Accent3 3" xfId="3799"/>
    <cellStyle name="40% - Accent3 3 2" xfId="3800"/>
    <cellStyle name="40% - Accent3 3 2 2" xfId="3801"/>
    <cellStyle name="40% - Accent3 3 2 3" xfId="3802"/>
    <cellStyle name="40% - Accent3 4" xfId="3803"/>
    <cellStyle name="40% - Accent3 4 2" xfId="3804"/>
    <cellStyle name="40% - Accent3 4 2 2" xfId="3805"/>
    <cellStyle name="40% - Accent3 4 2 3" xfId="3806"/>
    <cellStyle name="40% - Accent3 4 3" xfId="3807"/>
    <cellStyle name="40% - Accent3 4 4" xfId="3808"/>
    <cellStyle name="40% - Accent3 5" xfId="3809"/>
    <cellStyle name="40% - Accent3 5 2" xfId="3810"/>
    <cellStyle name="40% - Accent3 5 3" xfId="3811"/>
    <cellStyle name="40% - Accent3 6" xfId="3812"/>
    <cellStyle name="40% - Accent3 6 2" xfId="3813"/>
    <cellStyle name="40% - Accent3 6 3" xfId="3814"/>
    <cellStyle name="40% - Accent3 7" xfId="3815"/>
    <cellStyle name="40% - Accent3 7 2" xfId="3816"/>
    <cellStyle name="40% - Accent3 8" xfId="3817"/>
    <cellStyle name="40% - Accent3 8 2" xfId="3818"/>
    <cellStyle name="40% - Accent4 2" xfId="3819"/>
    <cellStyle name="40% - Accent4 2 2" xfId="3820"/>
    <cellStyle name="40% - Accent4 2 2 2" xfId="3821"/>
    <cellStyle name="40% - Accent4 2 2 3" xfId="3822"/>
    <cellStyle name="40% - Accent4 3" xfId="3823"/>
    <cellStyle name="40% - Accent4 3 2" xfId="3824"/>
    <cellStyle name="40% - Accent4 3 2 2" xfId="3825"/>
    <cellStyle name="40% - Accent4 3 2 3" xfId="3826"/>
    <cellStyle name="40% - Accent4 3 3" xfId="3827"/>
    <cellStyle name="40% - Accent4 3 4" xfId="3828"/>
    <cellStyle name="40% - Accent4 4" xfId="3829"/>
    <cellStyle name="40% - Accent4 4 2" xfId="3830"/>
    <cellStyle name="40% - Accent4 4 2 2" xfId="3831"/>
    <cellStyle name="40% - Accent4 4 2 3" xfId="3832"/>
    <cellStyle name="40% - Accent4 4 3" xfId="3833"/>
    <cellStyle name="40% - Accent4 4 4" xfId="3834"/>
    <cellStyle name="40% - Accent4 5" xfId="3835"/>
    <cellStyle name="40% - Accent4 5 2" xfId="3836"/>
    <cellStyle name="40% - Accent4 5 3" xfId="3837"/>
    <cellStyle name="40% - Accent4 6" xfId="3838"/>
    <cellStyle name="40% - Accent4 6 2" xfId="3839"/>
    <cellStyle name="40% - Accent4 6 3" xfId="3840"/>
    <cellStyle name="40% - Accent4 7" xfId="3841"/>
    <cellStyle name="40% - Accent4 7 2" xfId="3842"/>
    <cellStyle name="40% - Accent4 8" xfId="3843"/>
    <cellStyle name="40% - Accent4 8 2" xfId="3844"/>
    <cellStyle name="40% - Accent5 2" xfId="3845"/>
    <cellStyle name="40% - Accent5 2 2" xfId="3846"/>
    <cellStyle name="40% - Accent5 2 2 2" xfId="3847"/>
    <cellStyle name="40% - Accent5 2 2 3" xfId="3848"/>
    <cellStyle name="40% - Accent5 3" xfId="3849"/>
    <cellStyle name="40% - Accent5 3 2" xfId="3850"/>
    <cellStyle name="40% - Accent5 3 2 2" xfId="3851"/>
    <cellStyle name="40% - Accent5 3 2 3" xfId="3852"/>
    <cellStyle name="40% - Accent5 3 3" xfId="3853"/>
    <cellStyle name="40% - Accent5 3 4" xfId="3854"/>
    <cellStyle name="40% - Accent5 4" xfId="3855"/>
    <cellStyle name="40% - Accent5 4 2" xfId="3856"/>
    <cellStyle name="40% - Accent5 4 2 2" xfId="3857"/>
    <cellStyle name="40% - Accent5 4 2 3" xfId="3858"/>
    <cellStyle name="40% - Accent5 4 3" xfId="3859"/>
    <cellStyle name="40% - Accent5 4 4" xfId="3860"/>
    <cellStyle name="40% - Accent5 5" xfId="3861"/>
    <cellStyle name="40% - Accent5 5 2" xfId="3862"/>
    <cellStyle name="40% - Accent5 5 3" xfId="3863"/>
    <cellStyle name="40% - Accent5 6" xfId="3864"/>
    <cellStyle name="40% - Accent5 6 2" xfId="3865"/>
    <cellStyle name="40% - Accent5 6 3" xfId="3866"/>
    <cellStyle name="40% - Accent5 7" xfId="3867"/>
    <cellStyle name="40% - Accent5 7 2" xfId="3868"/>
    <cellStyle name="40% - Accent5 8" xfId="3869"/>
    <cellStyle name="40% - Accent5 8 2" xfId="3870"/>
    <cellStyle name="40% - Accent6 2" xfId="3871"/>
    <cellStyle name="40% - Accent6 2 2" xfId="3872"/>
    <cellStyle name="40% - Accent6 2 2 2" xfId="3873"/>
    <cellStyle name="40% - Accent6 2 2 3" xfId="3874"/>
    <cellStyle name="40% - Accent6 3" xfId="3875"/>
    <cellStyle name="40% - Accent6 3 2" xfId="3876"/>
    <cellStyle name="40% - Accent6 3 2 2" xfId="3877"/>
    <cellStyle name="40% - Accent6 3 2 3" xfId="3878"/>
    <cellStyle name="40% - Accent6 3 3" xfId="3879"/>
    <cellStyle name="40% - Accent6 3 4" xfId="3880"/>
    <cellStyle name="40% - Accent6 4" xfId="3881"/>
    <cellStyle name="40% - Accent6 4 2" xfId="3882"/>
    <cellStyle name="40% - Accent6 4 2 2" xfId="3883"/>
    <cellStyle name="40% - Accent6 4 2 3" xfId="3884"/>
    <cellStyle name="40% - Accent6 4 3" xfId="3885"/>
    <cellStyle name="40% - Accent6 4 4" xfId="3886"/>
    <cellStyle name="40% - Accent6 5" xfId="3887"/>
    <cellStyle name="40% - Accent6 5 2" xfId="3888"/>
    <cellStyle name="40% - Accent6 5 3" xfId="3889"/>
    <cellStyle name="40% - Accent6 6" xfId="3890"/>
    <cellStyle name="40% - Accent6 6 2" xfId="3891"/>
    <cellStyle name="40% - Accent6 6 3" xfId="3892"/>
    <cellStyle name="40% - Accent6 7" xfId="3893"/>
    <cellStyle name="40% - Accent6 7 2" xfId="3894"/>
    <cellStyle name="40% - Accent6 8" xfId="3895"/>
    <cellStyle name="40% - Accent6 8 2" xfId="3896"/>
    <cellStyle name="40% - Énfasis1" xfId="3897"/>
    <cellStyle name="40% - Énfasis2" xfId="3898"/>
    <cellStyle name="40% - Énfasis3" xfId="3899"/>
    <cellStyle name="40% - Énfasis4" xfId="3900"/>
    <cellStyle name="40% - Énfasis5" xfId="3901"/>
    <cellStyle name="40% - Énfasis6" xfId="3902"/>
    <cellStyle name="40% - 강조색1" xfId="3903"/>
    <cellStyle name="40% - 강조색2" xfId="3904"/>
    <cellStyle name="40% - 강조색3" xfId="3905"/>
    <cellStyle name="40% - 강조색4" xfId="3906"/>
    <cellStyle name="40% - 강조색5" xfId="3907"/>
    <cellStyle name="40% - 강조색6" xfId="3908"/>
    <cellStyle name="60% - Accent1 2" xfId="3909"/>
    <cellStyle name="60% - Accent1 2 2" xfId="3910"/>
    <cellStyle name="60% - Accent1 3" xfId="3911"/>
    <cellStyle name="60% - Accent1 3 2" xfId="3912"/>
    <cellStyle name="60% - Accent1 4" xfId="3913"/>
    <cellStyle name="60% - Accent1 4 2" xfId="3914"/>
    <cellStyle name="60% - Accent1 5" xfId="3915"/>
    <cellStyle name="60% - Accent1 5 2" xfId="3916"/>
    <cellStyle name="60% - Accent1 6" xfId="3917"/>
    <cellStyle name="60% - Accent1 6 2" xfId="3918"/>
    <cellStyle name="60% - Accent1 7" xfId="3919"/>
    <cellStyle name="60% - Accent1 7 2" xfId="3920"/>
    <cellStyle name="60% - Accent1 8" xfId="3921"/>
    <cellStyle name="60% - Accent1 8 2" xfId="3922"/>
    <cellStyle name="60% - Accent2 2" xfId="3923"/>
    <cellStyle name="60% - Accent2 2 2" xfId="3924"/>
    <cellStyle name="60% - Accent2 3" xfId="3925"/>
    <cellStyle name="60% - Accent2 3 2" xfId="3926"/>
    <cellStyle name="60% - Accent2 4" xfId="3927"/>
    <cellStyle name="60% - Accent2 4 2" xfId="3928"/>
    <cellStyle name="60% - Accent2 5" xfId="3929"/>
    <cellStyle name="60% - Accent2 5 2" xfId="3930"/>
    <cellStyle name="60% - Accent2 6" xfId="3931"/>
    <cellStyle name="60% - Accent2 6 2" xfId="3932"/>
    <cellStyle name="60% - Accent2 7" xfId="3933"/>
    <cellStyle name="60% - Accent2 7 2" xfId="3934"/>
    <cellStyle name="60% - Accent2 8" xfId="3935"/>
    <cellStyle name="60% - Accent2 8 2" xfId="3936"/>
    <cellStyle name="60% - Accent3 2" xfId="3937"/>
    <cellStyle name="60% - Accent3 2 2" xfId="3938"/>
    <cellStyle name="60% - Accent3 3" xfId="3939"/>
    <cellStyle name="60% - Accent3 3 2" xfId="3940"/>
    <cellStyle name="60% - Accent3 4" xfId="3941"/>
    <cellStyle name="60% - Accent3 4 2" xfId="3942"/>
    <cellStyle name="60% - Accent3 5" xfId="3943"/>
    <cellStyle name="60% - Accent3 5 2" xfId="3944"/>
    <cellStyle name="60% - Accent3 6" xfId="3945"/>
    <cellStyle name="60% - Accent3 6 2" xfId="3946"/>
    <cellStyle name="60% - Accent3 7" xfId="3947"/>
    <cellStyle name="60% - Accent3 7 2" xfId="3948"/>
    <cellStyle name="60% - Accent3 8" xfId="3949"/>
    <cellStyle name="60% - Accent3 8 2" xfId="3950"/>
    <cellStyle name="60% - Accent4 2" xfId="3951"/>
    <cellStyle name="60% - Accent4 2 2" xfId="3952"/>
    <cellStyle name="60% - Accent4 3" xfId="3953"/>
    <cellStyle name="60% - Accent4 3 2" xfId="3954"/>
    <cellStyle name="60% - Accent4 4" xfId="3955"/>
    <cellStyle name="60% - Accent4 4 2" xfId="3956"/>
    <cellStyle name="60% - Accent4 5" xfId="3957"/>
    <cellStyle name="60% - Accent4 5 2" xfId="3958"/>
    <cellStyle name="60% - Accent4 6" xfId="3959"/>
    <cellStyle name="60% - Accent4 6 2" xfId="3960"/>
    <cellStyle name="60% - Accent4 7" xfId="3961"/>
    <cellStyle name="60% - Accent4 7 2" xfId="3962"/>
    <cellStyle name="60% - Accent4 8" xfId="3963"/>
    <cellStyle name="60% - Accent4 8 2" xfId="3964"/>
    <cellStyle name="60% - Accent5 2" xfId="3965"/>
    <cellStyle name="60% - Accent5 2 2" xfId="3966"/>
    <cellStyle name="60% - Accent5 3" xfId="3967"/>
    <cellStyle name="60% - Accent5 3 2" xfId="3968"/>
    <cellStyle name="60% - Accent5 4" xfId="3969"/>
    <cellStyle name="60% - Accent5 4 2" xfId="3970"/>
    <cellStyle name="60% - Accent5 5" xfId="3971"/>
    <cellStyle name="60% - Accent5 5 2" xfId="3972"/>
    <cellStyle name="60% - Accent5 6" xfId="3973"/>
    <cellStyle name="60% - Accent5 6 2" xfId="3974"/>
    <cellStyle name="60% - Accent5 7" xfId="3975"/>
    <cellStyle name="60% - Accent5 7 2" xfId="3976"/>
    <cellStyle name="60% - Accent5 8" xfId="3977"/>
    <cellStyle name="60% - Accent5 8 2" xfId="3978"/>
    <cellStyle name="60% - Accent6 2" xfId="3979"/>
    <cellStyle name="60% - Accent6 2 2" xfId="3980"/>
    <cellStyle name="60% - Accent6 3" xfId="3981"/>
    <cellStyle name="60% - Accent6 3 2" xfId="3982"/>
    <cellStyle name="60% - Accent6 4" xfId="3983"/>
    <cellStyle name="60% - Accent6 4 2" xfId="3984"/>
    <cellStyle name="60% - Accent6 5" xfId="3985"/>
    <cellStyle name="60% - Accent6 5 2" xfId="3986"/>
    <cellStyle name="60% - Accent6 6" xfId="3987"/>
    <cellStyle name="60% - Accent6 6 2" xfId="3988"/>
    <cellStyle name="60% - Accent6 7" xfId="3989"/>
    <cellStyle name="60% - Accent6 7 2" xfId="3990"/>
    <cellStyle name="60% - Accent6 8" xfId="3991"/>
    <cellStyle name="60% - Accent6 8 2" xfId="3992"/>
    <cellStyle name="60% - Énfasis1" xfId="3993"/>
    <cellStyle name="60% - Énfasis2" xfId="3994"/>
    <cellStyle name="60% - Énfasis3" xfId="3995"/>
    <cellStyle name="60% - Énfasis4" xfId="3996"/>
    <cellStyle name="60% - Énfasis5" xfId="3997"/>
    <cellStyle name="60% - Énfasis6" xfId="3998"/>
    <cellStyle name="60% - 강조색1" xfId="3999"/>
    <cellStyle name="60% - 강조색2" xfId="4000"/>
    <cellStyle name="60% - 강조색3" xfId="4001"/>
    <cellStyle name="60% - 강조색4" xfId="4002"/>
    <cellStyle name="60% - 강조색5" xfId="4003"/>
    <cellStyle name="60% - 강조색6" xfId="4004"/>
    <cellStyle name="8 pt" xfId="4005"/>
    <cellStyle name="8 pt 2" xfId="4006"/>
    <cellStyle name="a" xfId="4007"/>
    <cellStyle name="Äåíåæíûé [0]_PERSONAL" xfId="4008"/>
    <cellStyle name="Äåíåæíûé_PERSONAL" xfId="4009"/>
    <cellStyle name="Accent1 10" xfId="4010"/>
    <cellStyle name="Accent1 11" xfId="4011"/>
    <cellStyle name="Accent1 2" xfId="4012"/>
    <cellStyle name="Accent1 2 2" xfId="4013"/>
    <cellStyle name="Accent1 3" xfId="4014"/>
    <cellStyle name="Accent1 3 2" xfId="4015"/>
    <cellStyle name="Accent1 4" xfId="4016"/>
    <cellStyle name="Accent1 4 2" xfId="4017"/>
    <cellStyle name="Accent1 5" xfId="4018"/>
    <cellStyle name="Accent1 5 2" xfId="4019"/>
    <cellStyle name="Accent1 6" xfId="4020"/>
    <cellStyle name="Accent1 6 2" xfId="4021"/>
    <cellStyle name="Accent1 7" xfId="4022"/>
    <cellStyle name="Accent1 7 2" xfId="4023"/>
    <cellStyle name="Accent1 8" xfId="4024"/>
    <cellStyle name="Accent1 8 2" xfId="4025"/>
    <cellStyle name="Accent1 9" xfId="4026"/>
    <cellStyle name="Accent1 9 2" xfId="4027"/>
    <cellStyle name="Accent2 10" xfId="4028"/>
    <cellStyle name="Accent2 11" xfId="4029"/>
    <cellStyle name="Accent2 2" xfId="4030"/>
    <cellStyle name="Accent2 2 2" xfId="4031"/>
    <cellStyle name="Accent2 3" xfId="4032"/>
    <cellStyle name="Accent2 3 2" xfId="4033"/>
    <cellStyle name="Accent2 4" xfId="4034"/>
    <cellStyle name="Accent2 4 2" xfId="4035"/>
    <cellStyle name="Accent2 5" xfId="4036"/>
    <cellStyle name="Accent2 5 2" xfId="4037"/>
    <cellStyle name="Accent2 6" xfId="4038"/>
    <cellStyle name="Accent2 6 2" xfId="4039"/>
    <cellStyle name="Accent2 7" xfId="4040"/>
    <cellStyle name="Accent2 7 2" xfId="4041"/>
    <cellStyle name="Accent2 8" xfId="4042"/>
    <cellStyle name="Accent2 8 2" xfId="4043"/>
    <cellStyle name="Accent2 9" xfId="4044"/>
    <cellStyle name="Accent2 9 2" xfId="4045"/>
    <cellStyle name="Accent3 10" xfId="4046"/>
    <cellStyle name="Accent3 11" xfId="4047"/>
    <cellStyle name="Accent3 2" xfId="4048"/>
    <cellStyle name="Accent3 2 2" xfId="4049"/>
    <cellStyle name="Accent3 3" xfId="4050"/>
    <cellStyle name="Accent3 3 2" xfId="4051"/>
    <cellStyle name="Accent3 4" xfId="4052"/>
    <cellStyle name="Accent3 4 2" xfId="4053"/>
    <cellStyle name="Accent3 5" xfId="4054"/>
    <cellStyle name="Accent3 5 2" xfId="4055"/>
    <cellStyle name="Accent3 6" xfId="4056"/>
    <cellStyle name="Accent3 6 2" xfId="4057"/>
    <cellStyle name="Accent3 7" xfId="4058"/>
    <cellStyle name="Accent3 7 2" xfId="4059"/>
    <cellStyle name="Accent3 8" xfId="4060"/>
    <cellStyle name="Accent3 8 2" xfId="4061"/>
    <cellStyle name="Accent3 9" xfId="4062"/>
    <cellStyle name="Accent3 9 2" xfId="4063"/>
    <cellStyle name="Accent4 10" xfId="4064"/>
    <cellStyle name="Accent4 11" xfId="4065"/>
    <cellStyle name="Accent4 2" xfId="4066"/>
    <cellStyle name="Accent4 2 2" xfId="4067"/>
    <cellStyle name="Accent4 3" xfId="4068"/>
    <cellStyle name="Accent4 3 2" xfId="4069"/>
    <cellStyle name="Accent4 4" xfId="4070"/>
    <cellStyle name="Accent4 4 2" xfId="4071"/>
    <cellStyle name="Accent4 5" xfId="4072"/>
    <cellStyle name="Accent4 5 2" xfId="4073"/>
    <cellStyle name="Accent4 6" xfId="4074"/>
    <cellStyle name="Accent4 6 2" xfId="4075"/>
    <cellStyle name="Accent4 7" xfId="4076"/>
    <cellStyle name="Accent4 7 2" xfId="4077"/>
    <cellStyle name="Accent4 8" xfId="4078"/>
    <cellStyle name="Accent4 8 2" xfId="4079"/>
    <cellStyle name="Accent4 9" xfId="4080"/>
    <cellStyle name="Accent4 9 2" xfId="4081"/>
    <cellStyle name="Accent5 10" xfId="4082"/>
    <cellStyle name="Accent5 11" xfId="4083"/>
    <cellStyle name="Accent5 2" xfId="4084"/>
    <cellStyle name="Accent5 2 2" xfId="4085"/>
    <cellStyle name="Accent5 3" xfId="4086"/>
    <cellStyle name="Accent5 3 2" xfId="4087"/>
    <cellStyle name="Accent5 4" xfId="4088"/>
    <cellStyle name="Accent5 4 2" xfId="4089"/>
    <cellStyle name="Accent5 5" xfId="4090"/>
    <cellStyle name="Accent5 5 2" xfId="4091"/>
    <cellStyle name="Accent5 6" xfId="4092"/>
    <cellStyle name="Accent5 6 2" xfId="4093"/>
    <cellStyle name="Accent5 7" xfId="4094"/>
    <cellStyle name="Accent5 7 2" xfId="4095"/>
    <cellStyle name="Accent5 8" xfId="4096"/>
    <cellStyle name="Accent5 8 2" xfId="4097"/>
    <cellStyle name="Accent5 9" xfId="4098"/>
    <cellStyle name="Accent5 9 2" xfId="4099"/>
    <cellStyle name="Accent6 10" xfId="4100"/>
    <cellStyle name="Accent6 11" xfId="4101"/>
    <cellStyle name="Accent6 2" xfId="4102"/>
    <cellStyle name="Accent6 2 2" xfId="4103"/>
    <cellStyle name="Accent6 3" xfId="4104"/>
    <cellStyle name="Accent6 3 2" xfId="4105"/>
    <cellStyle name="Accent6 4" xfId="4106"/>
    <cellStyle name="Accent6 4 2" xfId="4107"/>
    <cellStyle name="Accent6 5" xfId="4108"/>
    <cellStyle name="Accent6 5 2" xfId="4109"/>
    <cellStyle name="Accent6 6" xfId="4110"/>
    <cellStyle name="Accent6 6 2" xfId="4111"/>
    <cellStyle name="Accent6 7" xfId="4112"/>
    <cellStyle name="Accent6 7 2" xfId="4113"/>
    <cellStyle name="Accent6 8" xfId="4114"/>
    <cellStyle name="Accent6 8 2" xfId="4115"/>
    <cellStyle name="Accent6 9" xfId="4116"/>
    <cellStyle name="Accent6 9 2" xfId="4117"/>
    <cellStyle name="Account 0 dec" xfId="4118"/>
    <cellStyle name="AÇIK" xfId="4119"/>
    <cellStyle name="AÇIK 10" xfId="4120"/>
    <cellStyle name="AÇIK 2" xfId="4121"/>
    <cellStyle name="AÇIK 2 2" xfId="4122"/>
    <cellStyle name="AÇIK 3" xfId="4123"/>
    <cellStyle name="AÇIK 3 2" xfId="4124"/>
    <cellStyle name="AÇIK 4" xfId="4125"/>
    <cellStyle name="AÇIK 4 2" xfId="4126"/>
    <cellStyle name="AÇIK 5" xfId="4127"/>
    <cellStyle name="AÇIK 5 2" xfId="4128"/>
    <cellStyle name="AÇIK 6" xfId="4129"/>
    <cellStyle name="AÇIK 6 2" xfId="4130"/>
    <cellStyle name="AÇIK 7" xfId="4131"/>
    <cellStyle name="AÇIK 7 2" xfId="4132"/>
    <cellStyle name="AÇIK 8" xfId="4133"/>
    <cellStyle name="AÇIK 8 2" xfId="4134"/>
    <cellStyle name="AÇIK 9" xfId="4135"/>
    <cellStyle name="AÇIK 9 2" xfId="4136"/>
    <cellStyle name="ACIKLAMA" xfId="4137"/>
    <cellStyle name="ACIKLAMA 10" xfId="4138"/>
    <cellStyle name="ACIKLAMA 2" xfId="4139"/>
    <cellStyle name="ACIKLAMA 2 2" xfId="4140"/>
    <cellStyle name="ACIKLAMA 3" xfId="4141"/>
    <cellStyle name="ACIKLAMA 3 2" xfId="4142"/>
    <cellStyle name="ACIKLAMA 4" xfId="4143"/>
    <cellStyle name="ACIKLAMA 4 2" xfId="4144"/>
    <cellStyle name="ACIKLAMA 5" xfId="4145"/>
    <cellStyle name="ACIKLAMA 5 2" xfId="4146"/>
    <cellStyle name="ACIKLAMA 6" xfId="4147"/>
    <cellStyle name="ACIKLAMA 6 2" xfId="4148"/>
    <cellStyle name="ACIKLAMA 7" xfId="4149"/>
    <cellStyle name="ACIKLAMA 7 2" xfId="4150"/>
    <cellStyle name="ACIKLAMA 8" xfId="4151"/>
    <cellStyle name="ACIKLAMA 8 2" xfId="4152"/>
    <cellStyle name="ACIKLAMA 9" xfId="4153"/>
    <cellStyle name="ACIKLAMA 9 2" xfId="4154"/>
    <cellStyle name="Açıklama Metni" xfId="4155"/>
    <cellStyle name="Açıklama Metni 2" xfId="4156"/>
    <cellStyle name="Açıklama Metni 2 2" xfId="4157"/>
    <cellStyle name="AFE" xfId="4158"/>
    <cellStyle name="AFE 2" xfId="4159"/>
    <cellStyle name="AFE 2 2" xfId="4160"/>
    <cellStyle name="AFE_2010 Segmentation of US business for Group Stat Supplement v03" xfId="4161"/>
    <cellStyle name="AmountColumn" xfId="4162"/>
    <cellStyle name="Ana Başlık" xfId="4163"/>
    <cellStyle name="Ana Başlık 2" xfId="4164"/>
    <cellStyle name="Ana Başlık 2 2" xfId="4165"/>
    <cellStyle name="ANormal" xfId="4166"/>
    <cellStyle name="ANormal 2" xfId="4167"/>
    <cellStyle name="Arial [WT]" xfId="4168"/>
    <cellStyle name="Arial [WT] 2" xfId="4169"/>
    <cellStyle name="AskSide" xfId="4170"/>
    <cellStyle name="B" xfId="4171"/>
    <cellStyle name="B 10" xfId="4172"/>
    <cellStyle name="B 2" xfId="4173"/>
    <cellStyle name="B 2 2" xfId="4174"/>
    <cellStyle name="B 3" xfId="4175"/>
    <cellStyle name="B 3 2" xfId="4176"/>
    <cellStyle name="B 4" xfId="4177"/>
    <cellStyle name="B 4 2" xfId="4178"/>
    <cellStyle name="B 5" xfId="4179"/>
    <cellStyle name="B 5 2" xfId="4180"/>
    <cellStyle name="B 6" xfId="4181"/>
    <cellStyle name="B 6 2" xfId="4182"/>
    <cellStyle name="B 7" xfId="4183"/>
    <cellStyle name="B 7 2" xfId="4184"/>
    <cellStyle name="B 8" xfId="4185"/>
    <cellStyle name="B 8 2" xfId="4186"/>
    <cellStyle name="B 9" xfId="4187"/>
    <cellStyle name="B 9 2" xfId="4188"/>
    <cellStyle name="B_Bot" xfId="4189"/>
    <cellStyle name="B_Bot 2" xfId="4190"/>
    <cellStyle name="B_Bot 2 2" xfId="4191"/>
    <cellStyle name="B_Bot 3" xfId="4192"/>
    <cellStyle name="B_BotLC" xfId="4193"/>
    <cellStyle name="B_BotLC 2" xfId="4194"/>
    <cellStyle name="B_BotLC 2 2" xfId="4195"/>
    <cellStyle name="B_BotLC 3" xfId="4196"/>
    <cellStyle name="B_BotRC" xfId="4197"/>
    <cellStyle name="B_BotRC 2" xfId="4198"/>
    <cellStyle name="B_BotRC 2 2" xfId="4199"/>
    <cellStyle name="B_BotRC 3" xfId="4200"/>
    <cellStyle name="B_Left" xfId="4201"/>
    <cellStyle name="B_Left 2" xfId="4202"/>
    <cellStyle name="B_Right" xfId="4203"/>
    <cellStyle name="B_Right 2" xfId="4204"/>
    <cellStyle name="B_Top" xfId="4205"/>
    <cellStyle name="B_Top 2" xfId="4206"/>
    <cellStyle name="B_TopLC" xfId="4207"/>
    <cellStyle name="B_TopLC 2" xfId="4208"/>
    <cellStyle name="B_TopRC" xfId="4209"/>
    <cellStyle name="B_TopRC 2" xfId="4210"/>
    <cellStyle name="Background" xfId="4211"/>
    <cellStyle name="Background 2" xfId="4212"/>
    <cellStyle name="Bad 10" xfId="4213"/>
    <cellStyle name="Bad 11" xfId="4214"/>
    <cellStyle name="Bad 2" xfId="4215"/>
    <cellStyle name="Bad 2 2" xfId="4216"/>
    <cellStyle name="Bad 3" xfId="4217"/>
    <cellStyle name="Bad 3 2" xfId="4218"/>
    <cellStyle name="Bad 4" xfId="4219"/>
    <cellStyle name="Bad 4 2" xfId="4220"/>
    <cellStyle name="Bad 5" xfId="4221"/>
    <cellStyle name="Bad 5 2" xfId="4222"/>
    <cellStyle name="Bad 6" xfId="4223"/>
    <cellStyle name="Bad 6 2" xfId="4224"/>
    <cellStyle name="Bad 7" xfId="4225"/>
    <cellStyle name="Bad 7 2" xfId="4226"/>
    <cellStyle name="Bad 8" xfId="4227"/>
    <cellStyle name="Bad 8 2" xfId="4228"/>
    <cellStyle name="Bad 9" xfId="4229"/>
    <cellStyle name="Bad 9 2" xfId="4230"/>
    <cellStyle name="Bağlı Hücre" xfId="4231"/>
    <cellStyle name="Bağlı Hücre 2" xfId="4232"/>
    <cellStyle name="Bağlı Hücre 2 2" xfId="4233"/>
    <cellStyle name="baslık" xfId="4234"/>
    <cellStyle name="Başlık 1" xfId="4235"/>
    <cellStyle name="Başlık 1 2" xfId="4236"/>
    <cellStyle name="Başlık 1 2 2" xfId="4237"/>
    <cellStyle name="Başlık 2" xfId="4238"/>
    <cellStyle name="Başlık 2 2" xfId="4239"/>
    <cellStyle name="Başlık 2 2 2" xfId="4240"/>
    <cellStyle name="Başlık 3" xfId="4241"/>
    <cellStyle name="Başlık 3 2" xfId="4242"/>
    <cellStyle name="Başlık 3 2 2" xfId="4243"/>
    <cellStyle name="Başlık 4" xfId="4244"/>
    <cellStyle name="Başlık 4 2" xfId="4245"/>
    <cellStyle name="Başlık 4 2 2" xfId="4246"/>
    <cellStyle name="Başlık 4 3" xfId="4247"/>
    <cellStyle name="BASLIKl" xfId="4248"/>
    <cellStyle name="BB" xfId="4249"/>
    <cellStyle name="BB 10" xfId="4250"/>
    <cellStyle name="BB 2" xfId="4251"/>
    <cellStyle name="BB 2 2" xfId="4252"/>
    <cellStyle name="BB 3" xfId="4253"/>
    <cellStyle name="BB 3 2" xfId="4254"/>
    <cellStyle name="BB 4" xfId="4255"/>
    <cellStyle name="BB 4 2" xfId="4256"/>
    <cellStyle name="BB 5" xfId="4257"/>
    <cellStyle name="BB 5 2" xfId="4258"/>
    <cellStyle name="BB 6" xfId="4259"/>
    <cellStyle name="BB 6 2" xfId="4260"/>
    <cellStyle name="BB 7" xfId="4261"/>
    <cellStyle name="BB 7 2" xfId="4262"/>
    <cellStyle name="BB 8" xfId="4263"/>
    <cellStyle name="BB 8 2" xfId="4264"/>
    <cellStyle name="BB 9" xfId="4265"/>
    <cellStyle name="BB 9 2" xfId="4266"/>
    <cellStyle name="Berekening" xfId="4267"/>
    <cellStyle name="Berekening 10" xfId="4268"/>
    <cellStyle name="Berekening 10 2" xfId="4269"/>
    <cellStyle name="Berekening 10 3" xfId="4270"/>
    <cellStyle name="Berekening 11" xfId="4271"/>
    <cellStyle name="Berekening 11 2" xfId="4272"/>
    <cellStyle name="Berekening 11 3" xfId="4273"/>
    <cellStyle name="Berekening 12" xfId="4274"/>
    <cellStyle name="Berekening 13" xfId="4275"/>
    <cellStyle name="Berekening 14" xfId="4276"/>
    <cellStyle name="Berekening 15" xfId="4277"/>
    <cellStyle name="Berekening 16" xfId="4278"/>
    <cellStyle name="Berekening 17" xfId="4279"/>
    <cellStyle name="Berekening 18" xfId="4280"/>
    <cellStyle name="Berekening 19" xfId="4281"/>
    <cellStyle name="Berekening 2" xfId="4282"/>
    <cellStyle name="Berekening 2 10" xfId="4283"/>
    <cellStyle name="Berekening 2 11" xfId="4284"/>
    <cellStyle name="Berekening 2 12" xfId="4285"/>
    <cellStyle name="Berekening 2 13" xfId="4286"/>
    <cellStyle name="Berekening 2 14" xfId="4287"/>
    <cellStyle name="Berekening 2 15" xfId="4288"/>
    <cellStyle name="Berekening 2 2" xfId="4289"/>
    <cellStyle name="Berekening 2 2 2" xfId="4290"/>
    <cellStyle name="Berekening 2 2 3" xfId="4291"/>
    <cellStyle name="Berekening 2 3" xfId="4292"/>
    <cellStyle name="Berekening 2 3 2" xfId="4293"/>
    <cellStyle name="Berekening 2 3 3" xfId="4294"/>
    <cellStyle name="Berekening 2 4" xfId="4295"/>
    <cellStyle name="Berekening 2 4 2" xfId="4296"/>
    <cellStyle name="Berekening 2 4 3" xfId="4297"/>
    <cellStyle name="Berekening 2 5" xfId="4298"/>
    <cellStyle name="Berekening 2 6" xfId="4299"/>
    <cellStyle name="Berekening 2 7" xfId="4300"/>
    <cellStyle name="Berekening 2 8" xfId="4301"/>
    <cellStyle name="Berekening 2 9" xfId="4302"/>
    <cellStyle name="Berekening 20" xfId="4303"/>
    <cellStyle name="Berekening 21" xfId="4304"/>
    <cellStyle name="Berekening 22" xfId="4305"/>
    <cellStyle name="Berekening 3" xfId="4306"/>
    <cellStyle name="Berekening 3 2" xfId="4307"/>
    <cellStyle name="Berekening 3 2 2" xfId="4308"/>
    <cellStyle name="Berekening 3 2 3" xfId="4309"/>
    <cellStyle name="Berekening 3 3" xfId="4310"/>
    <cellStyle name="Berekening 3 3 2" xfId="4311"/>
    <cellStyle name="Berekening 3 3 3" xfId="4312"/>
    <cellStyle name="Berekening 3 4" xfId="4313"/>
    <cellStyle name="Berekening 3 4 2" xfId="4314"/>
    <cellStyle name="Berekening 3 4 3" xfId="4315"/>
    <cellStyle name="Berekening 3 5" xfId="4316"/>
    <cellStyle name="Berekening 3 6" xfId="4317"/>
    <cellStyle name="Berekening 4" xfId="4318"/>
    <cellStyle name="Berekening 4 2" xfId="4319"/>
    <cellStyle name="Berekening 4 2 2" xfId="4320"/>
    <cellStyle name="Berekening 4 2 3" xfId="4321"/>
    <cellStyle name="Berekening 4 3" xfId="4322"/>
    <cellStyle name="Berekening 4 3 2" xfId="4323"/>
    <cellStyle name="Berekening 4 3 3" xfId="4324"/>
    <cellStyle name="Berekening 4 4" xfId="4325"/>
    <cellStyle name="Berekening 4 4 2" xfId="4326"/>
    <cellStyle name="Berekening 4 4 3" xfId="4327"/>
    <cellStyle name="Berekening 4 5" xfId="4328"/>
    <cellStyle name="Berekening 4 6" xfId="4329"/>
    <cellStyle name="Berekening 5" xfId="4330"/>
    <cellStyle name="Berekening 5 2" xfId="4331"/>
    <cellStyle name="Berekening 5 2 2" xfId="4332"/>
    <cellStyle name="Berekening 5 2 3" xfId="4333"/>
    <cellStyle name="Berekening 5 3" xfId="4334"/>
    <cellStyle name="Berekening 5 3 2" xfId="4335"/>
    <cellStyle name="Berekening 5 3 3" xfId="4336"/>
    <cellStyle name="Berekening 5 4" xfId="4337"/>
    <cellStyle name="Berekening 5 5" xfId="4338"/>
    <cellStyle name="Berekening 6" xfId="4339"/>
    <cellStyle name="Berekening 6 2" xfId="4340"/>
    <cellStyle name="Berekening 6 3" xfId="4341"/>
    <cellStyle name="Berekening 7" xfId="4342"/>
    <cellStyle name="Berekening 7 2" xfId="4343"/>
    <cellStyle name="Berekening 7 3" xfId="4344"/>
    <cellStyle name="Berekening 8" xfId="4345"/>
    <cellStyle name="Berekening 8 2" xfId="4346"/>
    <cellStyle name="Berekening 8 3" xfId="4347"/>
    <cellStyle name="Berekening 9" xfId="4348"/>
    <cellStyle name="Berekening 9 2" xfId="4349"/>
    <cellStyle name="Berekening 9 3" xfId="4350"/>
    <cellStyle name="Berekening_Debt Profile" xfId="4351"/>
    <cellStyle name="BidSide" xfId="4352"/>
    <cellStyle name="Binlik Ayracı [0] 2" xfId="4353"/>
    <cellStyle name="Binlik Ayracı 10" xfId="4354"/>
    <cellStyle name="Binlik Ayracı 11" xfId="4355"/>
    <cellStyle name="Binlik Ayracı 2" xfId="4356"/>
    <cellStyle name="Binlik Ayracı 2 2" xfId="4357"/>
    <cellStyle name="Binlik Ayracı 2 2 2" xfId="4358"/>
    <cellStyle name="Binlik Ayracı 2 2 2 2" xfId="4359"/>
    <cellStyle name="Binlik Ayracı 3" xfId="4360"/>
    <cellStyle name="Binlik Ayracı 4" xfId="4361"/>
    <cellStyle name="Binlik Ayracı 4 2" xfId="4362"/>
    <cellStyle name="Binlik Ayracı 4 2 2" xfId="4363"/>
    <cellStyle name="Binlik Ayracı 4 3" xfId="4364"/>
    <cellStyle name="Binlik Ayracı 5" xfId="4365"/>
    <cellStyle name="Binlik Ayracı 5 2" xfId="4366"/>
    <cellStyle name="Binlik Ayracı 5 2 2" xfId="4367"/>
    <cellStyle name="Binlik Ayracı 5 3" xfId="4368"/>
    <cellStyle name="Binlik Ayracı 6" xfId="4369"/>
    <cellStyle name="Binlik Ayracı 7" xfId="4370"/>
    <cellStyle name="Binlik Ayracı 8" xfId="4371"/>
    <cellStyle name="Binlik Ayracı 9" xfId="4372"/>
    <cellStyle name="Black" xfId="4373"/>
    <cellStyle name="Black 2" xfId="4374"/>
    <cellStyle name="Blue" xfId="4375"/>
    <cellStyle name="Blue 2" xfId="4376"/>
    <cellStyle name="BMU001" xfId="4377"/>
    <cellStyle name="BMU001 10" xfId="4378"/>
    <cellStyle name="BMU001 2" xfId="4379"/>
    <cellStyle name="BMU001 3" xfId="4380"/>
    <cellStyle name="BMU001 4" xfId="4381"/>
    <cellStyle name="BMU001 5" xfId="4382"/>
    <cellStyle name="BMU001 6" xfId="4383"/>
    <cellStyle name="BMU001 7" xfId="4384"/>
    <cellStyle name="BMU001 8" xfId="4385"/>
    <cellStyle name="BMU001 9" xfId="4386"/>
    <cellStyle name="BMU001pol" xfId="4387"/>
    <cellStyle name="BMU001pol 10" xfId="4388"/>
    <cellStyle name="BMU001pol 2" xfId="4389"/>
    <cellStyle name="BMU001pol 3" xfId="4390"/>
    <cellStyle name="BMU001pol 4" xfId="4391"/>
    <cellStyle name="BMU001pol 5" xfId="4392"/>
    <cellStyle name="BMU001pol 6" xfId="4393"/>
    <cellStyle name="BMU001pol 7" xfId="4394"/>
    <cellStyle name="BMU001pol 8" xfId="4395"/>
    <cellStyle name="BMU001pol 9" xfId="4396"/>
    <cellStyle name="BMU001T" xfId="4397"/>
    <cellStyle name="BMU001T 10" xfId="4398"/>
    <cellStyle name="BMU001T 2" xfId="4399"/>
    <cellStyle name="BMU001T 3" xfId="4400"/>
    <cellStyle name="BMU001T 4" xfId="4401"/>
    <cellStyle name="BMU001T 5" xfId="4402"/>
    <cellStyle name="BMU001T 6" xfId="4403"/>
    <cellStyle name="BMU001T 7" xfId="4404"/>
    <cellStyle name="BMU001T 8" xfId="4405"/>
    <cellStyle name="BMU001T 9" xfId="4406"/>
    <cellStyle name="BMU002" xfId="4407"/>
    <cellStyle name="BMU002 10" xfId="4408"/>
    <cellStyle name="BMU002 2" xfId="4409"/>
    <cellStyle name="BMU002 3" xfId="4410"/>
    <cellStyle name="BMU002 4" xfId="4411"/>
    <cellStyle name="BMU002 5" xfId="4412"/>
    <cellStyle name="BMU002 6" xfId="4413"/>
    <cellStyle name="BMU002 7" xfId="4414"/>
    <cellStyle name="BMU002 8" xfId="4415"/>
    <cellStyle name="BMU002 9" xfId="4416"/>
    <cellStyle name="BMU002B" xfId="4417"/>
    <cellStyle name="BMU002P1" xfId="4418"/>
    <cellStyle name="BMU002P1 10" xfId="4419"/>
    <cellStyle name="BMU002P1 2" xfId="4420"/>
    <cellStyle name="BMU002P1 3" xfId="4421"/>
    <cellStyle name="BMU002P1 4" xfId="4422"/>
    <cellStyle name="BMU002P1 5" xfId="4423"/>
    <cellStyle name="BMU002P1 6" xfId="4424"/>
    <cellStyle name="BMU002P1 7" xfId="4425"/>
    <cellStyle name="BMU002P1 8" xfId="4426"/>
    <cellStyle name="BMU002P1 9" xfId="4427"/>
    <cellStyle name="BMU002P2" xfId="4428"/>
    <cellStyle name="BMU002P2 10" xfId="4429"/>
    <cellStyle name="BMU002P2 2" xfId="4430"/>
    <cellStyle name="BMU002P2 3" xfId="4431"/>
    <cellStyle name="BMU002P2 4" xfId="4432"/>
    <cellStyle name="BMU002P2 5" xfId="4433"/>
    <cellStyle name="BMU002P2 6" xfId="4434"/>
    <cellStyle name="BMU002P2 7" xfId="4435"/>
    <cellStyle name="BMU002P2 8" xfId="4436"/>
    <cellStyle name="BMU002P2 9" xfId="4437"/>
    <cellStyle name="BMU003" xfId="4438"/>
    <cellStyle name="BMU003 2" xfId="4439"/>
    <cellStyle name="BMU004" xfId="4440"/>
    <cellStyle name="BMU005" xfId="4441"/>
    <cellStyle name="BMU005 10" xfId="4442"/>
    <cellStyle name="BMU005 2" xfId="4443"/>
    <cellStyle name="BMU005 2 2" xfId="4444"/>
    <cellStyle name="BMU005 3" xfId="4445"/>
    <cellStyle name="BMU005 3 2" xfId="4446"/>
    <cellStyle name="BMU005 4" xfId="4447"/>
    <cellStyle name="BMU005 4 2" xfId="4448"/>
    <cellStyle name="BMU005 5" xfId="4449"/>
    <cellStyle name="BMU005 5 2" xfId="4450"/>
    <cellStyle name="BMU005 6" xfId="4451"/>
    <cellStyle name="BMU005 6 2" xfId="4452"/>
    <cellStyle name="BMU005 7" xfId="4453"/>
    <cellStyle name="BMU005 7 2" xfId="4454"/>
    <cellStyle name="BMU005 8" xfId="4455"/>
    <cellStyle name="BMU005 8 2" xfId="4456"/>
    <cellStyle name="BMU005 9" xfId="4457"/>
    <cellStyle name="BMU005 9 2" xfId="4458"/>
    <cellStyle name="BMU005B" xfId="4459"/>
    <cellStyle name="BMU005B 2" xfId="4460"/>
    <cellStyle name="BMU005K" xfId="4461"/>
    <cellStyle name="BMU005K 10" xfId="4462"/>
    <cellStyle name="BMU005K 2" xfId="4463"/>
    <cellStyle name="BMU005K 2 2" xfId="4464"/>
    <cellStyle name="BMU005K 3" xfId="4465"/>
    <cellStyle name="BMU005K 3 2" xfId="4466"/>
    <cellStyle name="BMU005K 4" xfId="4467"/>
    <cellStyle name="BMU005K 4 2" xfId="4468"/>
    <cellStyle name="BMU005K 5" xfId="4469"/>
    <cellStyle name="BMU005K 5 2" xfId="4470"/>
    <cellStyle name="BMU005K 6" xfId="4471"/>
    <cellStyle name="BMU005K 6 2" xfId="4472"/>
    <cellStyle name="BMU005K 7" xfId="4473"/>
    <cellStyle name="BMU005K 7 2" xfId="4474"/>
    <cellStyle name="BMU005K 8" xfId="4475"/>
    <cellStyle name="BMU005K 8 2" xfId="4476"/>
    <cellStyle name="BMU005K 9" xfId="4477"/>
    <cellStyle name="BMU005K 9 2" xfId="4478"/>
    <cellStyle name="BMU011" xfId="4479"/>
    <cellStyle name="bmutext" xfId="4480"/>
    <cellStyle name="BODY" xfId="4481"/>
    <cellStyle name="BODY 10" xfId="4482"/>
    <cellStyle name="BODY 2" xfId="4483"/>
    <cellStyle name="BODY 2 2" xfId="4484"/>
    <cellStyle name="BODY 3" xfId="4485"/>
    <cellStyle name="BODY 3 2" xfId="4486"/>
    <cellStyle name="BODY 4" xfId="4487"/>
    <cellStyle name="BODY 4 2" xfId="4488"/>
    <cellStyle name="BODY 5" xfId="4489"/>
    <cellStyle name="BODY 5 2" xfId="4490"/>
    <cellStyle name="BODY 6" xfId="4491"/>
    <cellStyle name="BODY 6 2" xfId="4492"/>
    <cellStyle name="BODY 7" xfId="4493"/>
    <cellStyle name="BODY 7 2" xfId="4494"/>
    <cellStyle name="BODY 8" xfId="4495"/>
    <cellStyle name="BODY 8 2" xfId="4496"/>
    <cellStyle name="BODY 9" xfId="4497"/>
    <cellStyle name="BODY 9 2" xfId="4498"/>
    <cellStyle name="Bold" xfId="4499"/>
    <cellStyle name="border" xfId="4500"/>
    <cellStyle name="Box_Full" xfId="4501"/>
    <cellStyle name="Buena" xfId="4502"/>
    <cellStyle name="Cabecera 1" xfId="4503"/>
    <cellStyle name="Cabecera 2" xfId="4504"/>
    <cellStyle name="Calc Currency (0)" xfId="4505"/>
    <cellStyle name="Calc Currency (0) 10" xfId="4506"/>
    <cellStyle name="Calc Currency (0) 2" xfId="4507"/>
    <cellStyle name="Calc Currency (0) 2 2" xfId="4508"/>
    <cellStyle name="Calc Currency (0) 3" xfId="4509"/>
    <cellStyle name="Calc Currency (0) 3 2" xfId="4510"/>
    <cellStyle name="Calc Currency (0) 4" xfId="4511"/>
    <cellStyle name="Calc Currency (0) 4 2" xfId="4512"/>
    <cellStyle name="Calc Currency (0) 5" xfId="4513"/>
    <cellStyle name="Calc Currency (0) 5 2" xfId="4514"/>
    <cellStyle name="Calc Currency (0) 6" xfId="4515"/>
    <cellStyle name="Calc Currency (0) 6 2" xfId="4516"/>
    <cellStyle name="Calc Currency (0) 7" xfId="4517"/>
    <cellStyle name="Calc Currency (0) 7 2" xfId="4518"/>
    <cellStyle name="Calc Currency (0) 8" xfId="4519"/>
    <cellStyle name="Calc Currency (0) 8 2" xfId="4520"/>
    <cellStyle name="Calc Currency (0) 9" xfId="4521"/>
    <cellStyle name="Calc Currency (0) 9 2" xfId="4522"/>
    <cellStyle name="Calc Currency (2)" xfId="4523"/>
    <cellStyle name="Calc Percent (0)" xfId="4524"/>
    <cellStyle name="Calc Percent (1)" xfId="4525"/>
    <cellStyle name="Calc Percent (2)" xfId="4526"/>
    <cellStyle name="Calc Percent (2) 10" xfId="4527"/>
    <cellStyle name="Calc Percent (2) 2" xfId="4528"/>
    <cellStyle name="Calc Percent (2) 3" xfId="4529"/>
    <cellStyle name="Calc Percent (2) 4" xfId="4530"/>
    <cellStyle name="Calc Percent (2) 5" xfId="4531"/>
    <cellStyle name="Calc Percent (2) 6" xfId="4532"/>
    <cellStyle name="Calc Percent (2) 7" xfId="4533"/>
    <cellStyle name="Calc Percent (2) 8" xfId="4534"/>
    <cellStyle name="Calc Percent (2) 9" xfId="4535"/>
    <cellStyle name="Calc Units (0)" xfId="4536"/>
    <cellStyle name="Calc Units (1)" xfId="4537"/>
    <cellStyle name="Calc Units (2)" xfId="4538"/>
    <cellStyle name="Calculation 10" xfId="4539"/>
    <cellStyle name="Calculation 11" xfId="4540"/>
    <cellStyle name="Calculation 2" xfId="4541"/>
    <cellStyle name="Calculation 2 2" xfId="4542"/>
    <cellStyle name="Calculation 2 3" xfId="4543"/>
    <cellStyle name="Calculation 2 3 2" xfId="4544"/>
    <cellStyle name="Calculation 2 3 3" xfId="4545"/>
    <cellStyle name="Calculation 2 4" xfId="4546"/>
    <cellStyle name="Calculation 2 4 2" xfId="4547"/>
    <cellStyle name="Calculation 2 4 3" xfId="4548"/>
    <cellStyle name="Calculation 3" xfId="4549"/>
    <cellStyle name="Calculation 3 2" xfId="4550"/>
    <cellStyle name="Calculation 4" xfId="4551"/>
    <cellStyle name="Calculation 4 2" xfId="4552"/>
    <cellStyle name="Calculation 4_MTP NN BANK 2013_2017" xfId="4553"/>
    <cellStyle name="Calculation 5" xfId="4554"/>
    <cellStyle name="Calculation 5 2" xfId="4555"/>
    <cellStyle name="Calculation 6" xfId="4556"/>
    <cellStyle name="Calculation 6 2" xfId="4557"/>
    <cellStyle name="Calculation 7" xfId="4558"/>
    <cellStyle name="Calculation 7 2" xfId="4559"/>
    <cellStyle name="Calculation 8" xfId="4560"/>
    <cellStyle name="Calculation 8 2" xfId="4561"/>
    <cellStyle name="Calculation 9" xfId="4562"/>
    <cellStyle name="Calculation 9 2" xfId="4563"/>
    <cellStyle name="Cálculo" xfId="4564"/>
    <cellStyle name="Cálculo 10" xfId="4565"/>
    <cellStyle name="Cálculo 10 2" xfId="4566"/>
    <cellStyle name="Cálculo 10 3" xfId="4567"/>
    <cellStyle name="Cálculo 11" xfId="4568"/>
    <cellStyle name="Cálculo 11 2" xfId="4569"/>
    <cellStyle name="Cálculo 11 3" xfId="4570"/>
    <cellStyle name="Cálculo 12" xfId="4571"/>
    <cellStyle name="Cálculo 13" xfId="4572"/>
    <cellStyle name="Cálculo 14" xfId="4573"/>
    <cellStyle name="Cálculo 15" xfId="4574"/>
    <cellStyle name="Cálculo 16" xfId="4575"/>
    <cellStyle name="Cálculo 17" xfId="4576"/>
    <cellStyle name="Cálculo 18" xfId="4577"/>
    <cellStyle name="Cálculo 19" xfId="4578"/>
    <cellStyle name="Cálculo 2" xfId="4579"/>
    <cellStyle name="Cálculo 2 10" xfId="4580"/>
    <cellStyle name="Cálculo 2 11" xfId="4581"/>
    <cellStyle name="Cálculo 2 12" xfId="4582"/>
    <cellStyle name="Cálculo 2 13" xfId="4583"/>
    <cellStyle name="Cálculo 2 14" xfId="4584"/>
    <cellStyle name="Cálculo 2 15" xfId="4585"/>
    <cellStyle name="Cálculo 2 2" xfId="4586"/>
    <cellStyle name="Cálculo 2 2 2" xfId="4587"/>
    <cellStyle name="Cálculo 2 2 3" xfId="4588"/>
    <cellStyle name="Cálculo 2 3" xfId="4589"/>
    <cellStyle name="Cálculo 2 3 2" xfId="4590"/>
    <cellStyle name="Cálculo 2 3 3" xfId="4591"/>
    <cellStyle name="Cálculo 2 4" xfId="4592"/>
    <cellStyle name="Cálculo 2 4 2" xfId="4593"/>
    <cellStyle name="Cálculo 2 4 3" xfId="4594"/>
    <cellStyle name="Cálculo 2 5" xfId="4595"/>
    <cellStyle name="Cálculo 2 6" xfId="4596"/>
    <cellStyle name="Cálculo 2 7" xfId="4597"/>
    <cellStyle name="Cálculo 2 8" xfId="4598"/>
    <cellStyle name="Cálculo 2 9" xfId="4599"/>
    <cellStyle name="Cálculo 20" xfId="4600"/>
    <cellStyle name="Cálculo 21" xfId="4601"/>
    <cellStyle name="Cálculo 22" xfId="4602"/>
    <cellStyle name="Cálculo 3" xfId="4603"/>
    <cellStyle name="Cálculo 3 2" xfId="4604"/>
    <cellStyle name="Cálculo 3 2 2" xfId="4605"/>
    <cellStyle name="Cálculo 3 2 3" xfId="4606"/>
    <cellStyle name="Cálculo 3 3" xfId="4607"/>
    <cellStyle name="Cálculo 3 3 2" xfId="4608"/>
    <cellStyle name="Cálculo 3 3 3" xfId="4609"/>
    <cellStyle name="Cálculo 3 4" xfId="4610"/>
    <cellStyle name="Cálculo 3 4 2" xfId="4611"/>
    <cellStyle name="Cálculo 3 4 3" xfId="4612"/>
    <cellStyle name="Cálculo 3 5" xfId="4613"/>
    <cellStyle name="Cálculo 3 6" xfId="4614"/>
    <cellStyle name="Cálculo 4" xfId="4615"/>
    <cellStyle name="Cálculo 4 2" xfId="4616"/>
    <cellStyle name="Cálculo 4 2 2" xfId="4617"/>
    <cellStyle name="Cálculo 4 2 3" xfId="4618"/>
    <cellStyle name="Cálculo 4 3" xfId="4619"/>
    <cellStyle name="Cálculo 4 3 2" xfId="4620"/>
    <cellStyle name="Cálculo 4 3 3" xfId="4621"/>
    <cellStyle name="Cálculo 4 4" xfId="4622"/>
    <cellStyle name="Cálculo 4 4 2" xfId="4623"/>
    <cellStyle name="Cálculo 4 4 3" xfId="4624"/>
    <cellStyle name="Cálculo 4 5" xfId="4625"/>
    <cellStyle name="Cálculo 4 6" xfId="4626"/>
    <cellStyle name="Cálculo 5" xfId="4627"/>
    <cellStyle name="Cálculo 5 2" xfId="4628"/>
    <cellStyle name="Cálculo 5 2 2" xfId="4629"/>
    <cellStyle name="Cálculo 5 2 3" xfId="4630"/>
    <cellStyle name="Cálculo 5 3" xfId="4631"/>
    <cellStyle name="Cálculo 5 3 2" xfId="4632"/>
    <cellStyle name="Cálculo 5 3 3" xfId="4633"/>
    <cellStyle name="Cálculo 5 4" xfId="4634"/>
    <cellStyle name="Cálculo 5 5" xfId="4635"/>
    <cellStyle name="Cálculo 6" xfId="4636"/>
    <cellStyle name="Cálculo 6 2" xfId="4637"/>
    <cellStyle name="Cálculo 6 3" xfId="4638"/>
    <cellStyle name="Cálculo 7" xfId="4639"/>
    <cellStyle name="Cálculo 7 2" xfId="4640"/>
    <cellStyle name="Cálculo 7 3" xfId="4641"/>
    <cellStyle name="Cálculo 8" xfId="4642"/>
    <cellStyle name="Cálculo 8 2" xfId="4643"/>
    <cellStyle name="Cálculo 8 3" xfId="4644"/>
    <cellStyle name="Cálculo 9" xfId="4645"/>
    <cellStyle name="Cálculo 9 2" xfId="4646"/>
    <cellStyle name="Cálculo 9 3" xfId="4647"/>
    <cellStyle name="Cálculo_Debt Profile" xfId="4648"/>
    <cellStyle name="Celda de comprobación" xfId="4649"/>
    <cellStyle name="Celda vinculada" xfId="4650"/>
    <cellStyle name="Check Cell 10" xfId="4651"/>
    <cellStyle name="Check Cell 11" xfId="4652"/>
    <cellStyle name="Check Cell 2" xfId="4653"/>
    <cellStyle name="Check Cell 2 2" xfId="4654"/>
    <cellStyle name="Check Cell 3" xfId="4655"/>
    <cellStyle name="Check Cell 3 2" xfId="4656"/>
    <cellStyle name="Check Cell 4" xfId="4657"/>
    <cellStyle name="Check Cell 4 2" xfId="4658"/>
    <cellStyle name="Check Cell 5" xfId="4659"/>
    <cellStyle name="Check Cell 5 2" xfId="4660"/>
    <cellStyle name="Check Cell 6" xfId="4661"/>
    <cellStyle name="Check Cell 6 2" xfId="4662"/>
    <cellStyle name="Check Cell 7" xfId="4663"/>
    <cellStyle name="Check Cell 7 2" xfId="4664"/>
    <cellStyle name="Check Cell 8" xfId="4665"/>
    <cellStyle name="Check Cell 8 2" xfId="4666"/>
    <cellStyle name="Check Cell 9" xfId="4667"/>
    <cellStyle name="Check Cell 9 2" xfId="4668"/>
    <cellStyle name="Çıkış" xfId="4669"/>
    <cellStyle name="Çıkış 2" xfId="4670"/>
    <cellStyle name="Çıkış 2 2" xfId="4671"/>
    <cellStyle name="Çıkış 2 3" xfId="4672"/>
    <cellStyle name="Cnplosion_Style" xfId="4673"/>
    <cellStyle name="Column_Title" xfId="4674"/>
    <cellStyle name="Comma  - Style1" xfId="4675"/>
    <cellStyle name="Comma  - Style2" xfId="4676"/>
    <cellStyle name="Comma  - Style3" xfId="4677"/>
    <cellStyle name="Comma  - Style4" xfId="4678"/>
    <cellStyle name="Comma  - Style5" xfId="4679"/>
    <cellStyle name="Comma  - Style6" xfId="4680"/>
    <cellStyle name="Comma  - Style7" xfId="4681"/>
    <cellStyle name="Comma  - Style8" xfId="4682"/>
    <cellStyle name="Comma [00]" xfId="4683"/>
    <cellStyle name="Comma 10" xfId="4684"/>
    <cellStyle name="Comma 11" xfId="4685"/>
    <cellStyle name="Comma 12" xfId="4686"/>
    <cellStyle name="Comma 13" xfId="4687"/>
    <cellStyle name="Comma 14" xfId="4688"/>
    <cellStyle name="Comma 15" xfId="4689"/>
    <cellStyle name="Comma 16" xfId="4690"/>
    <cellStyle name="Comma 17" xfId="4691"/>
    <cellStyle name="Comma 17 2" xfId="4692"/>
    <cellStyle name="Comma 17 3" xfId="4693"/>
    <cellStyle name="Comma 18" xfId="4694"/>
    <cellStyle name="Comma 18 2" xfId="4695"/>
    <cellStyle name="Comma 19" xfId="4696"/>
    <cellStyle name="Comma 19 2" xfId="4697"/>
    <cellStyle name="Comma 19 2 2" xfId="4698"/>
    <cellStyle name="Comma 19 2 2 2" xfId="4699"/>
    <cellStyle name="Comma 19 2 2 2 2" xfId="4700"/>
    <cellStyle name="Comma 19 2 2 3" xfId="4701"/>
    <cellStyle name="Comma 19 2 2 4" xfId="4702"/>
    <cellStyle name="Comma 19 2 2 5" xfId="4703"/>
    <cellStyle name="Comma 19 2 3" xfId="4704"/>
    <cellStyle name="Comma 19 2 3 2" xfId="4705"/>
    <cellStyle name="Comma 19 2 4" xfId="4706"/>
    <cellStyle name="Comma 19 2 5" xfId="4707"/>
    <cellStyle name="Comma 19 2 6" xfId="4708"/>
    <cellStyle name="Comma 19 3" xfId="4709"/>
    <cellStyle name="Comma 19 3 2" xfId="4710"/>
    <cellStyle name="Comma 19 3 2 2" xfId="4711"/>
    <cellStyle name="Comma 19 3 3" xfId="4712"/>
    <cellStyle name="Comma 19 3 4" xfId="4713"/>
    <cellStyle name="Comma 19 3 5" xfId="4714"/>
    <cellStyle name="Comma 19 4" xfId="4715"/>
    <cellStyle name="Comma 19 4 2" xfId="4716"/>
    <cellStyle name="Comma 19 4 2 2" xfId="4717"/>
    <cellStyle name="Comma 19 4 3" xfId="4718"/>
    <cellStyle name="Comma 19 4 4" xfId="4719"/>
    <cellStyle name="Comma 19 4 5" xfId="4720"/>
    <cellStyle name="Comma 19 5" xfId="4721"/>
    <cellStyle name="Comma 19 5 2" xfId="4722"/>
    <cellStyle name="Comma 19 6" xfId="4723"/>
    <cellStyle name="Comma 19 7" xfId="4724"/>
    <cellStyle name="Comma 19 8" xfId="4725"/>
    <cellStyle name="Comma 2" xfId="4726"/>
    <cellStyle name="Comma 2 10" xfId="4727"/>
    <cellStyle name="Comma 2 2" xfId="4728"/>
    <cellStyle name="Comma 2 2 2" xfId="4729"/>
    <cellStyle name="Comma 2 3" xfId="4730"/>
    <cellStyle name="Comma 2 4" xfId="4731"/>
    <cellStyle name="Comma 2 5" xfId="4732"/>
    <cellStyle name="Comma 2 6" xfId="4733"/>
    <cellStyle name="Comma 2 7" xfId="4734"/>
    <cellStyle name="Comma 2 8" xfId="4735"/>
    <cellStyle name="Comma 2 9" xfId="4736"/>
    <cellStyle name="Comma 20" xfId="4737"/>
    <cellStyle name="Comma 20 2" xfId="4738"/>
    <cellStyle name="Comma 20 3" xfId="4739"/>
    <cellStyle name="Comma 21" xfId="4740"/>
    <cellStyle name="Comma 21 2" xfId="4741"/>
    <cellStyle name="Comma 22" xfId="4742"/>
    <cellStyle name="Comma 23" xfId="4743"/>
    <cellStyle name="Comma 24" xfId="4744"/>
    <cellStyle name="Comma 25" xfId="4745"/>
    <cellStyle name="Comma 26" xfId="4746"/>
    <cellStyle name="Comma 27" xfId="4747"/>
    <cellStyle name="Comma 28" xfId="4748"/>
    <cellStyle name="Comma 29" xfId="4749"/>
    <cellStyle name="Comma 3" xfId="4750"/>
    <cellStyle name="Comma 3 10" xfId="4751"/>
    <cellStyle name="Comma 3 11" xfId="4752"/>
    <cellStyle name="Comma 3 12" xfId="4753"/>
    <cellStyle name="Comma 3 13" xfId="4754"/>
    <cellStyle name="Comma 3 14" xfId="4755"/>
    <cellStyle name="Comma 3 15" xfId="4756"/>
    <cellStyle name="Comma 3 16" xfId="4757"/>
    <cellStyle name="Comma 3 17" xfId="4758"/>
    <cellStyle name="Comma 3 18" xfId="4759"/>
    <cellStyle name="Comma 3 19" xfId="4760"/>
    <cellStyle name="Comma 3 2" xfId="4761"/>
    <cellStyle name="Comma 3 2 10" xfId="4762"/>
    <cellStyle name="Comma 3 2 11" xfId="4763"/>
    <cellStyle name="Comma 3 2 12" xfId="4764"/>
    <cellStyle name="Comma 3 2 13" xfId="4765"/>
    <cellStyle name="Comma 3 2 14" xfId="4766"/>
    <cellStyle name="Comma 3 2 15" xfId="4767"/>
    <cellStyle name="Comma 3 2 16" xfId="4768"/>
    <cellStyle name="Comma 3 2 17" xfId="4769"/>
    <cellStyle name="Comma 3 2 18" xfId="4770"/>
    <cellStyle name="Comma 3 2 19" xfId="4771"/>
    <cellStyle name="Comma 3 2 2" xfId="4772"/>
    <cellStyle name="Comma 3 2 2 10" xfId="4773"/>
    <cellStyle name="Comma 3 2 2 11" xfId="4774"/>
    <cellStyle name="Comma 3 2 2 12" xfId="4775"/>
    <cellStyle name="Comma 3 2 2 13" xfId="4776"/>
    <cellStyle name="Comma 3 2 2 14" xfId="4777"/>
    <cellStyle name="Comma 3 2 2 15" xfId="4778"/>
    <cellStyle name="Comma 3 2 2 16" xfId="4779"/>
    <cellStyle name="Comma 3 2 2 17" xfId="4780"/>
    <cellStyle name="Comma 3 2 2 18" xfId="4781"/>
    <cellStyle name="Comma 3 2 2 19" xfId="4782"/>
    <cellStyle name="Comma 3 2 2 2" xfId="4783"/>
    <cellStyle name="Comma 3 2 2 20" xfId="4784"/>
    <cellStyle name="Comma 3 2 2 21" xfId="4785"/>
    <cellStyle name="Comma 3 2 2 22" xfId="4786"/>
    <cellStyle name="Comma 3 2 2 23" xfId="4787"/>
    <cellStyle name="Comma 3 2 2 3" xfId="4788"/>
    <cellStyle name="Comma 3 2 2 4" xfId="4789"/>
    <cellStyle name="Comma 3 2 2 5" xfId="4790"/>
    <cellStyle name="Comma 3 2 2 6" xfId="4791"/>
    <cellStyle name="Comma 3 2 2 7" xfId="4792"/>
    <cellStyle name="Comma 3 2 2 8" xfId="4793"/>
    <cellStyle name="Comma 3 2 2 9" xfId="4794"/>
    <cellStyle name="Comma 3 2 20" xfId="4795"/>
    <cellStyle name="Comma 3 2 21" xfId="4796"/>
    <cellStyle name="Comma 3 2 22" xfId="4797"/>
    <cellStyle name="Comma 3 2 23" xfId="4798"/>
    <cellStyle name="Comma 3 2 24" xfId="4799"/>
    <cellStyle name="Comma 3 2 25" xfId="4800"/>
    <cellStyle name="Comma 3 2 26" xfId="4801"/>
    <cellStyle name="Comma 3 2 27" xfId="4802"/>
    <cellStyle name="Comma 3 2 28" xfId="4803"/>
    <cellStyle name="Comma 3 2 29" xfId="4804"/>
    <cellStyle name="Comma 3 2 3" xfId="4805"/>
    <cellStyle name="Comma 3 2 30" xfId="4806"/>
    <cellStyle name="Comma 3 2 4" xfId="4807"/>
    <cellStyle name="Comma 3 2 5" xfId="4808"/>
    <cellStyle name="Comma 3 2 6" xfId="4809"/>
    <cellStyle name="Comma 3 2 7" xfId="4810"/>
    <cellStyle name="Comma 3 2 8" xfId="4811"/>
    <cellStyle name="Comma 3 2 9" xfId="4812"/>
    <cellStyle name="Comma 3 20" xfId="4813"/>
    <cellStyle name="Comma 3 21" xfId="4814"/>
    <cellStyle name="Comma 3 22" xfId="4815"/>
    <cellStyle name="Comma 3 23" xfId="4816"/>
    <cellStyle name="Comma 3 24" xfId="4817"/>
    <cellStyle name="Comma 3 25" xfId="4818"/>
    <cellStyle name="Comma 3 26" xfId="4819"/>
    <cellStyle name="Comma 3 27" xfId="4820"/>
    <cellStyle name="Comma 3 28" xfId="4821"/>
    <cellStyle name="Comma 3 29" xfId="4822"/>
    <cellStyle name="Comma 3 3" xfId="4823"/>
    <cellStyle name="Comma 3 30" xfId="4824"/>
    <cellStyle name="Comma 3 31" xfId="4825"/>
    <cellStyle name="Comma 3 32" xfId="4826"/>
    <cellStyle name="Comma 3 33" xfId="4827"/>
    <cellStyle name="Comma 3 34" xfId="4828"/>
    <cellStyle name="Comma 3 35" xfId="4829"/>
    <cellStyle name="Comma 3 36" xfId="4830"/>
    <cellStyle name="Comma 3 4" xfId="4831"/>
    <cellStyle name="Comma 3 5" xfId="4832"/>
    <cellStyle name="Comma 3 6" xfId="4833"/>
    <cellStyle name="Comma 3 7" xfId="4834"/>
    <cellStyle name="Comma 3 7 10" xfId="4835"/>
    <cellStyle name="Comma 3 7 11" xfId="4836"/>
    <cellStyle name="Comma 3 7 12" xfId="4837"/>
    <cellStyle name="Comma 3 7 13" xfId="4838"/>
    <cellStyle name="Comma 3 7 14" xfId="4839"/>
    <cellStyle name="Comma 3 7 15" xfId="4840"/>
    <cellStyle name="Comma 3 7 16" xfId="4841"/>
    <cellStyle name="Comma 3 7 17" xfId="4842"/>
    <cellStyle name="Comma 3 7 18" xfId="4843"/>
    <cellStyle name="Comma 3 7 19" xfId="4844"/>
    <cellStyle name="Comma 3 7 2" xfId="4845"/>
    <cellStyle name="Comma 3 7 20" xfId="4846"/>
    <cellStyle name="Comma 3 7 21" xfId="4847"/>
    <cellStyle name="Comma 3 7 22" xfId="4848"/>
    <cellStyle name="Comma 3 7 23" xfId="4849"/>
    <cellStyle name="Comma 3 7 3" xfId="4850"/>
    <cellStyle name="Comma 3 7 4" xfId="4851"/>
    <cellStyle name="Comma 3 7 5" xfId="4852"/>
    <cellStyle name="Comma 3 7 6" xfId="4853"/>
    <cellStyle name="Comma 3 7 7" xfId="4854"/>
    <cellStyle name="Comma 3 7 8" xfId="4855"/>
    <cellStyle name="Comma 3 7 9" xfId="4856"/>
    <cellStyle name="Comma 3 8" xfId="4857"/>
    <cellStyle name="Comma 3 9" xfId="4858"/>
    <cellStyle name="Comma 30" xfId="4859"/>
    <cellStyle name="Comma 31" xfId="4860"/>
    <cellStyle name="Comma 32" xfId="4861"/>
    <cellStyle name="Comma 33" xfId="4862"/>
    <cellStyle name="Comma 34" xfId="4863"/>
    <cellStyle name="Comma 35" xfId="4864"/>
    <cellStyle name="Comma 36" xfId="4865"/>
    <cellStyle name="Comma 37" xfId="4866"/>
    <cellStyle name="Comma 38" xfId="4867"/>
    <cellStyle name="Comma 39" xfId="4868"/>
    <cellStyle name="Comma 4" xfId="4869"/>
    <cellStyle name="Comma 4 10" xfId="4870"/>
    <cellStyle name="Comma 4 11" xfId="4871"/>
    <cellStyle name="Comma 4 12" xfId="4872"/>
    <cellStyle name="Comma 4 13" xfId="4873"/>
    <cellStyle name="Comma 4 14" xfId="4874"/>
    <cellStyle name="Comma 4 15" xfId="4875"/>
    <cellStyle name="Comma 4 16" xfId="4876"/>
    <cellStyle name="Comma 4 17" xfId="4877"/>
    <cellStyle name="Comma 4 18" xfId="4878"/>
    <cellStyle name="Comma 4 19" xfId="4879"/>
    <cellStyle name="Comma 4 2" xfId="4880"/>
    <cellStyle name="Comma 4 2 10" xfId="4881"/>
    <cellStyle name="Comma 4 2 11" xfId="4882"/>
    <cellStyle name="Comma 4 2 12" xfId="4883"/>
    <cellStyle name="Comma 4 2 13" xfId="4884"/>
    <cellStyle name="Comma 4 2 14" xfId="4885"/>
    <cellStyle name="Comma 4 2 15" xfId="4886"/>
    <cellStyle name="Comma 4 2 16" xfId="4887"/>
    <cellStyle name="Comma 4 2 17" xfId="4888"/>
    <cellStyle name="Comma 4 2 18" xfId="4889"/>
    <cellStyle name="Comma 4 2 19" xfId="4890"/>
    <cellStyle name="Comma 4 2 2" xfId="4891"/>
    <cellStyle name="Comma 4 2 2 10" xfId="4892"/>
    <cellStyle name="Comma 4 2 2 11" xfId="4893"/>
    <cellStyle name="Comma 4 2 2 12" xfId="4894"/>
    <cellStyle name="Comma 4 2 2 13" xfId="4895"/>
    <cellStyle name="Comma 4 2 2 14" xfId="4896"/>
    <cellStyle name="Comma 4 2 2 15" xfId="4897"/>
    <cellStyle name="Comma 4 2 2 16" xfId="4898"/>
    <cellStyle name="Comma 4 2 2 17" xfId="4899"/>
    <cellStyle name="Comma 4 2 2 18" xfId="4900"/>
    <cellStyle name="Comma 4 2 2 19" xfId="4901"/>
    <cellStyle name="Comma 4 2 2 2" xfId="4902"/>
    <cellStyle name="Comma 4 2 2 20" xfId="4903"/>
    <cellStyle name="Comma 4 2 2 21" xfId="4904"/>
    <cellStyle name="Comma 4 2 2 22" xfId="4905"/>
    <cellStyle name="Comma 4 2 2 23" xfId="4906"/>
    <cellStyle name="Comma 4 2 2 3" xfId="4907"/>
    <cellStyle name="Comma 4 2 2 4" xfId="4908"/>
    <cellStyle name="Comma 4 2 2 5" xfId="4909"/>
    <cellStyle name="Comma 4 2 2 6" xfId="4910"/>
    <cellStyle name="Comma 4 2 2 7" xfId="4911"/>
    <cellStyle name="Comma 4 2 2 8" xfId="4912"/>
    <cellStyle name="Comma 4 2 2 9" xfId="4913"/>
    <cellStyle name="Comma 4 2 20" xfId="4914"/>
    <cellStyle name="Comma 4 2 21" xfId="4915"/>
    <cellStyle name="Comma 4 2 22" xfId="4916"/>
    <cellStyle name="Comma 4 2 23" xfId="4917"/>
    <cellStyle name="Comma 4 2 24" xfId="4918"/>
    <cellStyle name="Comma 4 2 25" xfId="4919"/>
    <cellStyle name="Comma 4 2 26" xfId="4920"/>
    <cellStyle name="Comma 4 2 27" xfId="4921"/>
    <cellStyle name="Comma 4 2 28" xfId="4922"/>
    <cellStyle name="Comma 4 2 29" xfId="4923"/>
    <cellStyle name="Comma 4 2 3" xfId="4924"/>
    <cellStyle name="Comma 4 2 30" xfId="4925"/>
    <cellStyle name="Comma 4 2 4" xfId="4926"/>
    <cellStyle name="Comma 4 2 5" xfId="4927"/>
    <cellStyle name="Comma 4 2 6" xfId="4928"/>
    <cellStyle name="Comma 4 2 7" xfId="4929"/>
    <cellStyle name="Comma 4 2 8" xfId="4930"/>
    <cellStyle name="Comma 4 2 9" xfId="4931"/>
    <cellStyle name="Comma 4 20" xfId="4932"/>
    <cellStyle name="Comma 4 21" xfId="4933"/>
    <cellStyle name="Comma 4 22" xfId="4934"/>
    <cellStyle name="Comma 4 23" xfId="4935"/>
    <cellStyle name="Comma 4 24" xfId="4936"/>
    <cellStyle name="Comma 4 25" xfId="4937"/>
    <cellStyle name="Comma 4 26" xfId="4938"/>
    <cellStyle name="Comma 4 27" xfId="4939"/>
    <cellStyle name="Comma 4 28" xfId="4940"/>
    <cellStyle name="Comma 4 29" xfId="4941"/>
    <cellStyle name="Comma 4 3" xfId="4942"/>
    <cellStyle name="Comma 4 30" xfId="4943"/>
    <cellStyle name="Comma 4 31" xfId="4944"/>
    <cellStyle name="Comma 4 32" xfId="4945"/>
    <cellStyle name="Comma 4 33" xfId="4946"/>
    <cellStyle name="Comma 4 34" xfId="4947"/>
    <cellStyle name="Comma 4 35" xfId="4948"/>
    <cellStyle name="Comma 4 36" xfId="4949"/>
    <cellStyle name="Comma 4 4" xfId="4950"/>
    <cellStyle name="Comma 4 5" xfId="4951"/>
    <cellStyle name="Comma 4 6" xfId="4952"/>
    <cellStyle name="Comma 4 7" xfId="4953"/>
    <cellStyle name="Comma 4 7 10" xfId="4954"/>
    <cellStyle name="Comma 4 7 11" xfId="4955"/>
    <cellStyle name="Comma 4 7 12" xfId="4956"/>
    <cellStyle name="Comma 4 7 13" xfId="4957"/>
    <cellStyle name="Comma 4 7 14" xfId="4958"/>
    <cellStyle name="Comma 4 7 15" xfId="4959"/>
    <cellStyle name="Comma 4 7 16" xfId="4960"/>
    <cellStyle name="Comma 4 7 17" xfId="4961"/>
    <cellStyle name="Comma 4 7 18" xfId="4962"/>
    <cellStyle name="Comma 4 7 19" xfId="4963"/>
    <cellStyle name="Comma 4 7 2" xfId="4964"/>
    <cellStyle name="Comma 4 7 20" xfId="4965"/>
    <cellStyle name="Comma 4 7 21" xfId="4966"/>
    <cellStyle name="Comma 4 7 22" xfId="4967"/>
    <cellStyle name="Comma 4 7 23" xfId="4968"/>
    <cellStyle name="Comma 4 7 3" xfId="4969"/>
    <cellStyle name="Comma 4 7 4" xfId="4970"/>
    <cellStyle name="Comma 4 7 5" xfId="4971"/>
    <cellStyle name="Comma 4 7 6" xfId="4972"/>
    <cellStyle name="Comma 4 7 7" xfId="4973"/>
    <cellStyle name="Comma 4 7 8" xfId="4974"/>
    <cellStyle name="Comma 4 7 9" xfId="4975"/>
    <cellStyle name="Comma 4 8" xfId="4976"/>
    <cellStyle name="Comma 4 9" xfId="4977"/>
    <cellStyle name="Comma 4_May'12_Margin_Analysis_Gaudi" xfId="4978"/>
    <cellStyle name="Comma 40" xfId="4979"/>
    <cellStyle name="Comma 41" xfId="4980"/>
    <cellStyle name="Comma 42" xfId="4981"/>
    <cellStyle name="Comma 43" xfId="4982"/>
    <cellStyle name="Comma 44" xfId="4983"/>
    <cellStyle name="Comma 45" xfId="4984"/>
    <cellStyle name="Comma 46" xfId="4985"/>
    <cellStyle name="Comma 5" xfId="4986"/>
    <cellStyle name="Comma 5 2" xfId="4987"/>
    <cellStyle name="Comma 6" xfId="4988"/>
    <cellStyle name="Comma 7" xfId="4989"/>
    <cellStyle name="Comma 7 2" xfId="4990"/>
    <cellStyle name="Comma 7 3" xfId="4991"/>
    <cellStyle name="Comma 8" xfId="4992"/>
    <cellStyle name="Comma 9" xfId="4993"/>
    <cellStyle name="Comma0 - Biçem2" xfId="4994"/>
    <cellStyle name="Comma0 - Biçem2 2" xfId="4995"/>
    <cellStyle name="consolid us" xfId="4996"/>
    <cellStyle name="Controlecel" xfId="4997"/>
    <cellStyle name="Controlecel 2" xfId="4998"/>
    <cellStyle name="Converted" xfId="4999"/>
    <cellStyle name="Converted 2" xfId="5000"/>
    <cellStyle name="Copied" xfId="5001"/>
    <cellStyle name="Currency $" xfId="5002"/>
    <cellStyle name="Currency [00]" xfId="5003"/>
    <cellStyle name="Currency 2" xfId="5004"/>
    <cellStyle name="Currency MTL" xfId="5005"/>
    <cellStyle name="Currency T$" xfId="5006"/>
    <cellStyle name="Current_Inactive" xfId="5007"/>
    <cellStyle name="custom" xfId="5008"/>
    <cellStyle name="Custom - Opmaakprofiel8" xfId="5009"/>
    <cellStyle name="custom 10" xfId="5010"/>
    <cellStyle name="custom 2" xfId="5011"/>
    <cellStyle name="custom 3" xfId="5012"/>
    <cellStyle name="custom 4" xfId="5013"/>
    <cellStyle name="custom 5" xfId="5014"/>
    <cellStyle name="custom 6" xfId="5015"/>
    <cellStyle name="custom 7" xfId="5016"/>
    <cellStyle name="custom 8" xfId="5017"/>
    <cellStyle name="custom 9" xfId="5018"/>
    <cellStyle name="Data   - Opmaakprofiel2" xfId="5019"/>
    <cellStyle name="Data   - Opmaakprofiel2 10" xfId="5020"/>
    <cellStyle name="Data   - Opmaakprofiel2 10 2" xfId="5021"/>
    <cellStyle name="Data   - Opmaakprofiel2 10 3" xfId="5022"/>
    <cellStyle name="Data   - Opmaakprofiel2 11" xfId="5023"/>
    <cellStyle name="Data   - Opmaakprofiel2 11 2" xfId="5024"/>
    <cellStyle name="Data   - Opmaakprofiel2 11 3" xfId="5025"/>
    <cellStyle name="Data   - Opmaakprofiel2 12" xfId="5026"/>
    <cellStyle name="Data   - Opmaakprofiel2 12 2" xfId="5027"/>
    <cellStyle name="Data   - Opmaakprofiel2 13" xfId="5028"/>
    <cellStyle name="Data   - Opmaakprofiel2 13 2" xfId="5029"/>
    <cellStyle name="Data   - Opmaakprofiel2 14" xfId="5030"/>
    <cellStyle name="Data   - Opmaakprofiel2 14 2" xfId="5031"/>
    <cellStyle name="Data   - Opmaakprofiel2 15" xfId="5032"/>
    <cellStyle name="Data   - Opmaakprofiel2 15 2" xfId="5033"/>
    <cellStyle name="Data   - Opmaakprofiel2 16" xfId="5034"/>
    <cellStyle name="Data   - Opmaakprofiel2 17" xfId="5035"/>
    <cellStyle name="Data   - Opmaakprofiel2 18" xfId="5036"/>
    <cellStyle name="Data   - Opmaakprofiel2 19" xfId="5037"/>
    <cellStyle name="Data   - Opmaakprofiel2 2" xfId="5038"/>
    <cellStyle name="Data   - Opmaakprofiel2 2 10" xfId="5039"/>
    <cellStyle name="Data   - Opmaakprofiel2 2 11" xfId="5040"/>
    <cellStyle name="Data   - Opmaakprofiel2 2 12" xfId="5041"/>
    <cellStyle name="Data   - Opmaakprofiel2 2 13" xfId="5042"/>
    <cellStyle name="Data   - Opmaakprofiel2 2 14" xfId="5043"/>
    <cellStyle name="Data   - Opmaakprofiel2 2 15" xfId="5044"/>
    <cellStyle name="Data   - Opmaakprofiel2 2 2" xfId="5045"/>
    <cellStyle name="Data   - Opmaakprofiel2 2 2 2" xfId="5046"/>
    <cellStyle name="Data   - Opmaakprofiel2 2 2 3" xfId="5047"/>
    <cellStyle name="Data   - Opmaakprofiel2 2 3" xfId="5048"/>
    <cellStyle name="Data   - Opmaakprofiel2 2 3 2" xfId="5049"/>
    <cellStyle name="Data   - Opmaakprofiel2 2 3 3" xfId="5050"/>
    <cellStyle name="Data   - Opmaakprofiel2 2 4" xfId="5051"/>
    <cellStyle name="Data   - Opmaakprofiel2 2 4 2" xfId="5052"/>
    <cellStyle name="Data   - Opmaakprofiel2 2 4 3" xfId="5053"/>
    <cellStyle name="Data   - Opmaakprofiel2 2 5" xfId="5054"/>
    <cellStyle name="Data   - Opmaakprofiel2 2 5 2" xfId="5055"/>
    <cellStyle name="Data   - Opmaakprofiel2 2 6" xfId="5056"/>
    <cellStyle name="Data   - Opmaakprofiel2 2 6 2" xfId="5057"/>
    <cellStyle name="Data   - Opmaakprofiel2 2 7" xfId="5058"/>
    <cellStyle name="Data   - Opmaakprofiel2 2 7 2" xfId="5059"/>
    <cellStyle name="Data   - Opmaakprofiel2 2 8" xfId="5060"/>
    <cellStyle name="Data   - Opmaakprofiel2 2 8 2" xfId="5061"/>
    <cellStyle name="Data   - Opmaakprofiel2 2 9" xfId="5062"/>
    <cellStyle name="Data   - Opmaakprofiel2 20" xfId="5063"/>
    <cellStyle name="Data   - Opmaakprofiel2 21" xfId="5064"/>
    <cellStyle name="Data   - Opmaakprofiel2 22" xfId="5065"/>
    <cellStyle name="Data   - Opmaakprofiel2 3" xfId="5066"/>
    <cellStyle name="Data   - Opmaakprofiel2 3 2" xfId="5067"/>
    <cellStyle name="Data   - Opmaakprofiel2 3 2 2" xfId="5068"/>
    <cellStyle name="Data   - Opmaakprofiel2 3 2 3" xfId="5069"/>
    <cellStyle name="Data   - Opmaakprofiel2 3 3" xfId="5070"/>
    <cellStyle name="Data   - Opmaakprofiel2 3 3 2" xfId="5071"/>
    <cellStyle name="Data   - Opmaakprofiel2 3 3 3" xfId="5072"/>
    <cellStyle name="Data   - Opmaakprofiel2 3 4" xfId="5073"/>
    <cellStyle name="Data   - Opmaakprofiel2 3 4 2" xfId="5074"/>
    <cellStyle name="Data   - Opmaakprofiel2 3 4 3" xfId="5075"/>
    <cellStyle name="Data   - Opmaakprofiel2 3 5" xfId="5076"/>
    <cellStyle name="Data   - Opmaakprofiel2 3 6" xfId="5077"/>
    <cellStyle name="Data   - Opmaakprofiel2 4" xfId="5078"/>
    <cellStyle name="Data   - Opmaakprofiel2 4 2" xfId="5079"/>
    <cellStyle name="Data   - Opmaakprofiel2 4 2 2" xfId="5080"/>
    <cellStyle name="Data   - Opmaakprofiel2 4 2 3" xfId="5081"/>
    <cellStyle name="Data   - Opmaakprofiel2 4 3" xfId="5082"/>
    <cellStyle name="Data   - Opmaakprofiel2 4 3 2" xfId="5083"/>
    <cellStyle name="Data   - Opmaakprofiel2 4 3 3" xfId="5084"/>
    <cellStyle name="Data   - Opmaakprofiel2 4 4" xfId="5085"/>
    <cellStyle name="Data   - Opmaakprofiel2 4 4 2" xfId="5086"/>
    <cellStyle name="Data   - Opmaakprofiel2 4 4 3" xfId="5087"/>
    <cellStyle name="Data   - Opmaakprofiel2 4 5" xfId="5088"/>
    <cellStyle name="Data   - Opmaakprofiel2 4 6" xfId="5089"/>
    <cellStyle name="Data   - Opmaakprofiel2 5" xfId="5090"/>
    <cellStyle name="Data   - Opmaakprofiel2 5 2" xfId="5091"/>
    <cellStyle name="Data   - Opmaakprofiel2 5 2 2" xfId="5092"/>
    <cellStyle name="Data   - Opmaakprofiel2 5 2 3" xfId="5093"/>
    <cellStyle name="Data   - Opmaakprofiel2 5 3" xfId="5094"/>
    <cellStyle name="Data   - Opmaakprofiel2 5 3 2" xfId="5095"/>
    <cellStyle name="Data   - Opmaakprofiel2 5 3 3" xfId="5096"/>
    <cellStyle name="Data   - Opmaakprofiel2 5 4" xfId="5097"/>
    <cellStyle name="Data   - Opmaakprofiel2 5 5" xfId="5098"/>
    <cellStyle name="Data   - Opmaakprofiel2 6" xfId="5099"/>
    <cellStyle name="Data   - Opmaakprofiel2 6 2" xfId="5100"/>
    <cellStyle name="Data   - Opmaakprofiel2 6 3" xfId="5101"/>
    <cellStyle name="Data   - Opmaakprofiel2 7" xfId="5102"/>
    <cellStyle name="Data   - Opmaakprofiel2 7 2" xfId="5103"/>
    <cellStyle name="Data   - Opmaakprofiel2 7 3" xfId="5104"/>
    <cellStyle name="Data   - Opmaakprofiel2 8" xfId="5105"/>
    <cellStyle name="Data   - Opmaakprofiel2 8 2" xfId="5106"/>
    <cellStyle name="Data   - Opmaakprofiel2 8 3" xfId="5107"/>
    <cellStyle name="Data   - Opmaakprofiel2 9" xfId="5108"/>
    <cellStyle name="Data   - Opmaakprofiel2 9 2" xfId="5109"/>
    <cellStyle name="Data   - Opmaakprofiel2 9 3" xfId="5110"/>
    <cellStyle name="Data   - Opmaakprofiel2_Debt Profile" xfId="5111"/>
    <cellStyle name="DATA_ENT" xfId="5112"/>
    <cellStyle name="Date" xfId="5113"/>
    <cellStyle name="Date Short" xfId="5114"/>
    <cellStyle name="Date_10-12 98 mali tablolar" xfId="5115"/>
    <cellStyle name="DateLong" xfId="5116"/>
    <cellStyle name="DateLong 2" xfId="5117"/>
    <cellStyle name="DateShort" xfId="5118"/>
    <cellStyle name="DateShort 2" xfId="5119"/>
    <cellStyle name="DateShort 3" xfId="5120"/>
    <cellStyle name="Dezimal [0]_Data_input_2-0" xfId="5121"/>
    <cellStyle name="Dezimal_Data_input_2-0" xfId="5122"/>
    <cellStyle name="ecstaat" xfId="5123"/>
    <cellStyle name="Encabezado 4" xfId="5124"/>
    <cellStyle name="Énfasis1" xfId="5125"/>
    <cellStyle name="Énfasis2" xfId="5126"/>
    <cellStyle name="Énfasis3" xfId="5127"/>
    <cellStyle name="Énfasis4" xfId="5128"/>
    <cellStyle name="Énfasis5" xfId="5129"/>
    <cellStyle name="Énfasis6" xfId="5130"/>
    <cellStyle name="Enter Currency (0)" xfId="5131"/>
    <cellStyle name="Enter Currency (2)" xfId="5132"/>
    <cellStyle name="Enter Units (0)" xfId="5133"/>
    <cellStyle name="Enter Units (1)" xfId="5134"/>
    <cellStyle name="Enter Units (2)" xfId="5135"/>
    <cellStyle name="Entered" xfId="5136"/>
    <cellStyle name="Entrada" xfId="5137"/>
    <cellStyle name="Entrada 10" xfId="5138"/>
    <cellStyle name="Entrada 10 2" xfId="5139"/>
    <cellStyle name="Entrada 10 3" xfId="5140"/>
    <cellStyle name="Entrada 11" xfId="5141"/>
    <cellStyle name="Entrada 11 2" xfId="5142"/>
    <cellStyle name="Entrada 11 3" xfId="5143"/>
    <cellStyle name="Entrada 12" xfId="5144"/>
    <cellStyle name="Entrada 13" xfId="5145"/>
    <cellStyle name="Entrada 14" xfId="5146"/>
    <cellStyle name="Entrada 15" xfId="5147"/>
    <cellStyle name="Entrada 16" xfId="5148"/>
    <cellStyle name="Entrada 17" xfId="5149"/>
    <cellStyle name="Entrada 18" xfId="5150"/>
    <cellStyle name="Entrada 19" xfId="5151"/>
    <cellStyle name="Entrada 2" xfId="5152"/>
    <cellStyle name="Entrada 2 10" xfId="5153"/>
    <cellStyle name="Entrada 2 11" xfId="5154"/>
    <cellStyle name="Entrada 2 12" xfId="5155"/>
    <cellStyle name="Entrada 2 13" xfId="5156"/>
    <cellStyle name="Entrada 2 14" xfId="5157"/>
    <cellStyle name="Entrada 2 15" xfId="5158"/>
    <cellStyle name="Entrada 2 2" xfId="5159"/>
    <cellStyle name="Entrada 2 2 2" xfId="5160"/>
    <cellStyle name="Entrada 2 2 3" xfId="5161"/>
    <cellStyle name="Entrada 2 3" xfId="5162"/>
    <cellStyle name="Entrada 2 3 2" xfId="5163"/>
    <cellStyle name="Entrada 2 3 3" xfId="5164"/>
    <cellStyle name="Entrada 2 4" xfId="5165"/>
    <cellStyle name="Entrada 2 4 2" xfId="5166"/>
    <cellStyle name="Entrada 2 4 3" xfId="5167"/>
    <cellStyle name="Entrada 2 5" xfId="5168"/>
    <cellStyle name="Entrada 2 6" xfId="5169"/>
    <cellStyle name="Entrada 2 7" xfId="5170"/>
    <cellStyle name="Entrada 2 8" xfId="5171"/>
    <cellStyle name="Entrada 2 9" xfId="5172"/>
    <cellStyle name="Entrada 20" xfId="5173"/>
    <cellStyle name="Entrada 21" xfId="5174"/>
    <cellStyle name="Entrada 22" xfId="5175"/>
    <cellStyle name="Entrada 3" xfId="5176"/>
    <cellStyle name="Entrada 3 2" xfId="5177"/>
    <cellStyle name="Entrada 3 2 2" xfId="5178"/>
    <cellStyle name="Entrada 3 2 3" xfId="5179"/>
    <cellStyle name="Entrada 3 3" xfId="5180"/>
    <cellStyle name="Entrada 3 3 2" xfId="5181"/>
    <cellStyle name="Entrada 3 3 3" xfId="5182"/>
    <cellStyle name="Entrada 3 4" xfId="5183"/>
    <cellStyle name="Entrada 3 4 2" xfId="5184"/>
    <cellStyle name="Entrada 3 4 3" xfId="5185"/>
    <cellStyle name="Entrada 3 5" xfId="5186"/>
    <cellStyle name="Entrada 3 6" xfId="5187"/>
    <cellStyle name="Entrada 4" xfId="5188"/>
    <cellStyle name="Entrada 4 2" xfId="5189"/>
    <cellStyle name="Entrada 4 2 2" xfId="5190"/>
    <cellStyle name="Entrada 4 2 3" xfId="5191"/>
    <cellStyle name="Entrada 4 3" xfId="5192"/>
    <cellStyle name="Entrada 4 3 2" xfId="5193"/>
    <cellStyle name="Entrada 4 3 3" xfId="5194"/>
    <cellStyle name="Entrada 4 4" xfId="5195"/>
    <cellStyle name="Entrada 4 4 2" xfId="5196"/>
    <cellStyle name="Entrada 4 4 3" xfId="5197"/>
    <cellStyle name="Entrada 4 5" xfId="5198"/>
    <cellStyle name="Entrada 4 6" xfId="5199"/>
    <cellStyle name="Entrada 5" xfId="5200"/>
    <cellStyle name="Entrada 5 2" xfId="5201"/>
    <cellStyle name="Entrada 5 2 2" xfId="5202"/>
    <cellStyle name="Entrada 5 2 3" xfId="5203"/>
    <cellStyle name="Entrada 5 3" xfId="5204"/>
    <cellStyle name="Entrada 5 3 2" xfId="5205"/>
    <cellStyle name="Entrada 5 3 3" xfId="5206"/>
    <cellStyle name="Entrada 5 4" xfId="5207"/>
    <cellStyle name="Entrada 5 5" xfId="5208"/>
    <cellStyle name="Entrada 6" xfId="5209"/>
    <cellStyle name="Entrada 6 2" xfId="5210"/>
    <cellStyle name="Entrada 6 3" xfId="5211"/>
    <cellStyle name="Entrada 7" xfId="5212"/>
    <cellStyle name="Entrada 7 2" xfId="5213"/>
    <cellStyle name="Entrada 7 3" xfId="5214"/>
    <cellStyle name="Entrada 8" xfId="5215"/>
    <cellStyle name="Entrada 8 2" xfId="5216"/>
    <cellStyle name="Entrada 8 3" xfId="5217"/>
    <cellStyle name="Entrada 9" xfId="5218"/>
    <cellStyle name="Entrada 9 2" xfId="5219"/>
    <cellStyle name="Entrada 9 3" xfId="5220"/>
    <cellStyle name="Entrada_Debt Profile" xfId="5221"/>
    <cellStyle name="Ertan" xfId="5222"/>
    <cellStyle name="Ertan 2" xfId="5223"/>
    <cellStyle name="Euro" xfId="5224"/>
    <cellStyle name="Euro 2" xfId="5225"/>
    <cellStyle name="Euro 2 2" xfId="5226"/>
    <cellStyle name="Euro 2 2 2" xfId="5227"/>
    <cellStyle name="Euro 2 3" xfId="5228"/>
    <cellStyle name="Euro 3" xfId="5229"/>
    <cellStyle name="Euro 3 2" xfId="5230"/>
    <cellStyle name="Euro 4" xfId="5231"/>
    <cellStyle name="Euro 5" xfId="5232"/>
    <cellStyle name="Euro 6" xfId="5233"/>
    <cellStyle name="Euro 7" xfId="5234"/>
    <cellStyle name="Euro 8" xfId="5235"/>
    <cellStyle name="Euro 9" xfId="5236"/>
    <cellStyle name="EuroAts" xfId="5237"/>
    <cellStyle name="EuroBef" xfId="5238"/>
    <cellStyle name="EuroDem" xfId="5239"/>
    <cellStyle name="EuroEsp" xfId="5240"/>
    <cellStyle name="EuroFim" xfId="5241"/>
    <cellStyle name="EuroFrf" xfId="5242"/>
    <cellStyle name="EuroIep" xfId="5243"/>
    <cellStyle name="EuroItl" xfId="5244"/>
    <cellStyle name="EuroLuf" xfId="5245"/>
    <cellStyle name="EuroNlg" xfId="5246"/>
    <cellStyle name="EuroNlg 2" xfId="5247"/>
    <cellStyle name="EuroPte" xfId="5248"/>
    <cellStyle name="EuroStatus" xfId="5249"/>
    <cellStyle name="Explanatory Text 2" xfId="5250"/>
    <cellStyle name="Explanatory Text 2 2" xfId="5251"/>
    <cellStyle name="Explanatory Text 3" xfId="5252"/>
    <cellStyle name="Explanatory Text 3 2" xfId="5253"/>
    <cellStyle name="Explanatory Text 4" xfId="5254"/>
    <cellStyle name="Explanatory Text 4 2" xfId="5255"/>
    <cellStyle name="Explanatory Text 5" xfId="5256"/>
    <cellStyle name="Explanatory Text 5 2" xfId="5257"/>
    <cellStyle name="Explanatory Text 6" xfId="5258"/>
    <cellStyle name="Explanatory Text 6 2" xfId="5259"/>
    <cellStyle name="Explanatory Text 7" xfId="5260"/>
    <cellStyle name="Explanatory Text 7 2" xfId="5261"/>
    <cellStyle name="Explanatory Text 8" xfId="5262"/>
    <cellStyle name="Explanatory Text 8 2" xfId="5263"/>
    <cellStyle name="F2" xfId="5264"/>
    <cellStyle name="F2 10" xfId="5265"/>
    <cellStyle name="F2 2" xfId="5266"/>
    <cellStyle name="F2 2 2" xfId="5267"/>
    <cellStyle name="F2 3" xfId="5268"/>
    <cellStyle name="F2 3 2" xfId="5269"/>
    <cellStyle name="F2 4" xfId="5270"/>
    <cellStyle name="F2 4 2" xfId="5271"/>
    <cellStyle name="F2 5" xfId="5272"/>
    <cellStyle name="F2 5 2" xfId="5273"/>
    <cellStyle name="F2 6" xfId="5274"/>
    <cellStyle name="F2 6 2" xfId="5275"/>
    <cellStyle name="F2 7" xfId="5276"/>
    <cellStyle name="F2 7 2" xfId="5277"/>
    <cellStyle name="F2 8" xfId="5278"/>
    <cellStyle name="F2 8 2" xfId="5279"/>
    <cellStyle name="F2 9" xfId="5280"/>
    <cellStyle name="F2 9 2" xfId="5281"/>
    <cellStyle name="F3" xfId="5282"/>
    <cellStyle name="F3 10" xfId="5283"/>
    <cellStyle name="F3 2" xfId="5284"/>
    <cellStyle name="F3 2 2" xfId="5285"/>
    <cellStyle name="F3 3" xfId="5286"/>
    <cellStyle name="F3 3 2" xfId="5287"/>
    <cellStyle name="F3 4" xfId="5288"/>
    <cellStyle name="F3 4 2" xfId="5289"/>
    <cellStyle name="F3 5" xfId="5290"/>
    <cellStyle name="F3 5 2" xfId="5291"/>
    <cellStyle name="F3 6" xfId="5292"/>
    <cellStyle name="F3 6 2" xfId="5293"/>
    <cellStyle name="F3 7" xfId="5294"/>
    <cellStyle name="F3 7 2" xfId="5295"/>
    <cellStyle name="F3 8" xfId="5296"/>
    <cellStyle name="F3 8 2" xfId="5297"/>
    <cellStyle name="F3 9" xfId="5298"/>
    <cellStyle name="F3 9 2" xfId="5299"/>
    <cellStyle name="F4" xfId="5300"/>
    <cellStyle name="F4 2" xfId="5301"/>
    <cellStyle name="F5" xfId="5302"/>
    <cellStyle name="F5 10" xfId="5303"/>
    <cellStyle name="F5 2" xfId="5304"/>
    <cellStyle name="F5 2 2" xfId="5305"/>
    <cellStyle name="F5 3" xfId="5306"/>
    <cellStyle name="F5 3 2" xfId="5307"/>
    <cellStyle name="F5 4" xfId="5308"/>
    <cellStyle name="F5 4 2" xfId="5309"/>
    <cellStyle name="F5 5" xfId="5310"/>
    <cellStyle name="F5 5 2" xfId="5311"/>
    <cellStyle name="F5 6" xfId="5312"/>
    <cellStyle name="F5 6 2" xfId="5313"/>
    <cellStyle name="F5 7" xfId="5314"/>
    <cellStyle name="F5 7 2" xfId="5315"/>
    <cellStyle name="F5 8" xfId="5316"/>
    <cellStyle name="F5 8 2" xfId="5317"/>
    <cellStyle name="F5 9" xfId="5318"/>
    <cellStyle name="F5 9 2" xfId="5319"/>
    <cellStyle name="F6" xfId="5320"/>
    <cellStyle name="F6 10" xfId="5321"/>
    <cellStyle name="F6 2" xfId="5322"/>
    <cellStyle name="F6 2 2" xfId="5323"/>
    <cellStyle name="F6 3" xfId="5324"/>
    <cellStyle name="F6 3 2" xfId="5325"/>
    <cellStyle name="F6 4" xfId="5326"/>
    <cellStyle name="F6 4 2" xfId="5327"/>
    <cellStyle name="F6 5" xfId="5328"/>
    <cellStyle name="F6 5 2" xfId="5329"/>
    <cellStyle name="F6 6" xfId="5330"/>
    <cellStyle name="F6 6 2" xfId="5331"/>
    <cellStyle name="F6 7" xfId="5332"/>
    <cellStyle name="F6 7 2" xfId="5333"/>
    <cellStyle name="F6 8" xfId="5334"/>
    <cellStyle name="F6 8 2" xfId="5335"/>
    <cellStyle name="F6 9" xfId="5336"/>
    <cellStyle name="F6 9 2" xfId="5337"/>
    <cellStyle name="F7" xfId="5338"/>
    <cellStyle name="F7 10" xfId="5339"/>
    <cellStyle name="F7 2" xfId="5340"/>
    <cellStyle name="F7 2 2" xfId="5341"/>
    <cellStyle name="F7 3" xfId="5342"/>
    <cellStyle name="F7 3 2" xfId="5343"/>
    <cellStyle name="F7 4" xfId="5344"/>
    <cellStyle name="F7 4 2" xfId="5345"/>
    <cellStyle name="F7 5" xfId="5346"/>
    <cellStyle name="F7 5 2" xfId="5347"/>
    <cellStyle name="F7 6" xfId="5348"/>
    <cellStyle name="F7 6 2" xfId="5349"/>
    <cellStyle name="F7 7" xfId="5350"/>
    <cellStyle name="F7 7 2" xfId="5351"/>
    <cellStyle name="F7 8" xfId="5352"/>
    <cellStyle name="F7 8 2" xfId="5353"/>
    <cellStyle name="F7 9" xfId="5354"/>
    <cellStyle name="F7 9 2" xfId="5355"/>
    <cellStyle name="F8" xfId="5356"/>
    <cellStyle name="F8 2" xfId="5357"/>
    <cellStyle name="Factor" xfId="5358"/>
    <cellStyle name="Factor 2" xfId="5359"/>
    <cellStyle name="Fecha" xfId="5360"/>
    <cellStyle name="Fechas" xfId="5361"/>
    <cellStyle name="Fechas 10" xfId="5362"/>
    <cellStyle name="Fechas 10 2" xfId="5363"/>
    <cellStyle name="Fechas 11" xfId="5364"/>
    <cellStyle name="Fechas 12" xfId="5365"/>
    <cellStyle name="Fechas 13" xfId="5366"/>
    <cellStyle name="Fechas 14" xfId="5367"/>
    <cellStyle name="Fechas 15" xfId="5368"/>
    <cellStyle name="Fechas 16" xfId="5369"/>
    <cellStyle name="Fechas 17" xfId="5370"/>
    <cellStyle name="Fechas 18" xfId="5371"/>
    <cellStyle name="Fechas 19" xfId="5372"/>
    <cellStyle name="Fechas 2" xfId="5373"/>
    <cellStyle name="Fechas 2 2" xfId="5374"/>
    <cellStyle name="Fechas 2 2 2" xfId="5375"/>
    <cellStyle name="Fechas 2 3" xfId="5376"/>
    <cellStyle name="Fechas 2 3 2" xfId="5377"/>
    <cellStyle name="Fechas 2 4" xfId="5378"/>
    <cellStyle name="Fechas 2 4 2" xfId="5379"/>
    <cellStyle name="Fechas 2 5" xfId="5380"/>
    <cellStyle name="Fechas 20" xfId="5381"/>
    <cellStyle name="Fechas 3" xfId="5382"/>
    <cellStyle name="Fechas 3 2" xfId="5383"/>
    <cellStyle name="Fechas 3 2 2" xfId="5384"/>
    <cellStyle name="Fechas 3 3" xfId="5385"/>
    <cellStyle name="Fechas 3 3 2" xfId="5386"/>
    <cellStyle name="Fechas 3 4" xfId="5387"/>
    <cellStyle name="Fechas 3 4 2" xfId="5388"/>
    <cellStyle name="Fechas 3 5" xfId="5389"/>
    <cellStyle name="Fechas 4" xfId="5390"/>
    <cellStyle name="Fechas 4 2" xfId="5391"/>
    <cellStyle name="Fechas 4 2 2" xfId="5392"/>
    <cellStyle name="Fechas 4 3" xfId="5393"/>
    <cellStyle name="Fechas 4 3 2" xfId="5394"/>
    <cellStyle name="Fechas 4 4" xfId="5395"/>
    <cellStyle name="Fechas 4 4 2" xfId="5396"/>
    <cellStyle name="Fechas 4 5" xfId="5397"/>
    <cellStyle name="Fechas 5" xfId="5398"/>
    <cellStyle name="Fechas 5 2" xfId="5399"/>
    <cellStyle name="Fechas 6" xfId="5400"/>
    <cellStyle name="Fechas 6 2" xfId="5401"/>
    <cellStyle name="Fechas 7" xfId="5402"/>
    <cellStyle name="Fechas 7 2" xfId="5403"/>
    <cellStyle name="Fechas 8" xfId="5404"/>
    <cellStyle name="Fechas 8 2" xfId="5405"/>
    <cellStyle name="Fechas 9" xfId="5406"/>
    <cellStyle name="Fechas 9 2" xfId="5407"/>
    <cellStyle name="Feed" xfId="5408"/>
    <cellStyle name="Fijo" xfId="5409"/>
    <cellStyle name="Fixed" xfId="5410"/>
    <cellStyle name="FIYAT" xfId="5411"/>
    <cellStyle name="FIYAT 10" xfId="5412"/>
    <cellStyle name="FIYAT 2" xfId="5413"/>
    <cellStyle name="FIYAT 3" xfId="5414"/>
    <cellStyle name="FIYAT 4" xfId="5415"/>
    <cellStyle name="FIYAT 5" xfId="5416"/>
    <cellStyle name="FIYAT 6" xfId="5417"/>
    <cellStyle name="FIYAT 7" xfId="5418"/>
    <cellStyle name="FIYAT 8" xfId="5419"/>
    <cellStyle name="FIYAT 9" xfId="5420"/>
    <cellStyle name="Fnplosion_Style" xfId="5421"/>
    <cellStyle name="FontanaPh#" xfId="5422"/>
    <cellStyle name="Future_Inactive" xfId="5423"/>
    <cellStyle name="Gekoppelde cel" xfId="5424"/>
    <cellStyle name="Gekoppelde cel 2" xfId="5425"/>
    <cellStyle name="GfK_CellValueC0Dec" xfId="5426"/>
    <cellStyle name="Giriş" xfId="5427"/>
    <cellStyle name="Giriş 2" xfId="5428"/>
    <cellStyle name="Giriş 2 2" xfId="5429"/>
    <cellStyle name="Giriş 2 3" xfId="5430"/>
    <cellStyle name="Goed" xfId="5431"/>
    <cellStyle name="Goed 2" xfId="5432"/>
    <cellStyle name="Good 10" xfId="5433"/>
    <cellStyle name="Good 11" xfId="5434"/>
    <cellStyle name="Good 2" xfId="5435"/>
    <cellStyle name="Good 2 2" xfId="5436"/>
    <cellStyle name="Good 3" xfId="5437"/>
    <cellStyle name="Good 3 2" xfId="5438"/>
    <cellStyle name="Good 4" xfId="5439"/>
    <cellStyle name="Good 4 2" xfId="5440"/>
    <cellStyle name="Good 5" xfId="5441"/>
    <cellStyle name="Good 5 2" xfId="5442"/>
    <cellStyle name="Good 6" xfId="5443"/>
    <cellStyle name="Good 6 2" xfId="5444"/>
    <cellStyle name="Good 7" xfId="5445"/>
    <cellStyle name="Good 7 2" xfId="5446"/>
    <cellStyle name="Good 8" xfId="5447"/>
    <cellStyle name="Good 8 2" xfId="5448"/>
    <cellStyle name="Good 9" xfId="5449"/>
    <cellStyle name="Good 9 2" xfId="5450"/>
    <cellStyle name="Grey" xfId="5451"/>
    <cellStyle name="Grey 2" xfId="5452"/>
    <cellStyle name="GRUP" xfId="5453"/>
    <cellStyle name="GRUP 2" xfId="5454"/>
    <cellStyle name="GRUP 2 2" xfId="5455"/>
    <cellStyle name="GRUP 3" xfId="5456"/>
    <cellStyle name="H_Bot" xfId="5457"/>
    <cellStyle name="H_Bot 2" xfId="5458"/>
    <cellStyle name="H_Bot 2 2" xfId="5459"/>
    <cellStyle name="H_Bot 3" xfId="5460"/>
    <cellStyle name="H_BotLC" xfId="5461"/>
    <cellStyle name="H_BotLC 2" xfId="5462"/>
    <cellStyle name="H_BotLC 2 2" xfId="5463"/>
    <cellStyle name="H_BotLC 3" xfId="5464"/>
    <cellStyle name="H_BotRC" xfId="5465"/>
    <cellStyle name="H_BotRC 2" xfId="5466"/>
    <cellStyle name="H_BotRC 2 2" xfId="5467"/>
    <cellStyle name="H_BotRC 3" xfId="5468"/>
    <cellStyle name="H_Left" xfId="5469"/>
    <cellStyle name="H_Left 2" xfId="5470"/>
    <cellStyle name="H_Mid" xfId="5471"/>
    <cellStyle name="H_Mid 2" xfId="5472"/>
    <cellStyle name="H_Right" xfId="5473"/>
    <cellStyle name="H_Right 2" xfId="5474"/>
    <cellStyle name="H_Top" xfId="5475"/>
    <cellStyle name="H_Top 2" xfId="5476"/>
    <cellStyle name="H_TopLC" xfId="5477"/>
    <cellStyle name="H_TopLC 2" xfId="5478"/>
    <cellStyle name="H_TopRC" xfId="5479"/>
    <cellStyle name="H_TopRC 2" xfId="5480"/>
    <cellStyle name="HEADER" xfId="5481"/>
    <cellStyle name="HEADER 2" xfId="5482"/>
    <cellStyle name="Header1" xfId="5483"/>
    <cellStyle name="Header1 2" xfId="5484"/>
    <cellStyle name="Header2" xfId="5485"/>
    <cellStyle name="Header2 10" xfId="5486"/>
    <cellStyle name="Header2 10 2" xfId="5487"/>
    <cellStyle name="Header2 11" xfId="5488"/>
    <cellStyle name="Header2 11 2" xfId="5489"/>
    <cellStyle name="Header2 12" xfId="5490"/>
    <cellStyle name="Header2 12 2" xfId="5491"/>
    <cellStyle name="Header2 13" xfId="5492"/>
    <cellStyle name="Header2 13 2" xfId="5493"/>
    <cellStyle name="Header2 14" xfId="5494"/>
    <cellStyle name="Header2 14 2" xfId="5495"/>
    <cellStyle name="Header2 15" xfId="5496"/>
    <cellStyle name="Header2 16" xfId="5497"/>
    <cellStyle name="Header2 17" xfId="5498"/>
    <cellStyle name="Header2 18" xfId="5499"/>
    <cellStyle name="Header2 2" xfId="5500"/>
    <cellStyle name="Header2 2 10" xfId="5501"/>
    <cellStyle name="Header2 2 11" xfId="5502"/>
    <cellStyle name="Header2 2 2" xfId="5503"/>
    <cellStyle name="Header2 2 2 2" xfId="5504"/>
    <cellStyle name="Header2 2 3" xfId="5505"/>
    <cellStyle name="Header2 2 3 2" xfId="5506"/>
    <cellStyle name="Header2 2 4" xfId="5507"/>
    <cellStyle name="Header2 2 4 2" xfId="5508"/>
    <cellStyle name="Header2 2 5" xfId="5509"/>
    <cellStyle name="Header2 2 5 2" xfId="5510"/>
    <cellStyle name="Header2 2 6" xfId="5511"/>
    <cellStyle name="Header2 2 6 2" xfId="5512"/>
    <cellStyle name="Header2 2 7" xfId="5513"/>
    <cellStyle name="Header2 2 7 2" xfId="5514"/>
    <cellStyle name="Header2 2 8" xfId="5515"/>
    <cellStyle name="Header2 2 9" xfId="5516"/>
    <cellStyle name="Header2 3" xfId="5517"/>
    <cellStyle name="Header2 3 2" xfId="5518"/>
    <cellStyle name="Header2 3 2 2" xfId="5519"/>
    <cellStyle name="Header2 3 3" xfId="5520"/>
    <cellStyle name="Header2 3 3 2" xfId="5521"/>
    <cellStyle name="Header2 3 4" xfId="5522"/>
    <cellStyle name="Header2 3 4 2" xfId="5523"/>
    <cellStyle name="Header2 3 5" xfId="5524"/>
    <cellStyle name="Header2 4" xfId="5525"/>
    <cellStyle name="Header2 4 2" xfId="5526"/>
    <cellStyle name="Header2 4 2 2" xfId="5527"/>
    <cellStyle name="Header2 4 3" xfId="5528"/>
    <cellStyle name="Header2 4 3 2" xfId="5529"/>
    <cellStyle name="Header2 4 4" xfId="5530"/>
    <cellStyle name="Header2 4 4 2" xfId="5531"/>
    <cellStyle name="Header2 4 5" xfId="5532"/>
    <cellStyle name="Header2 5" xfId="5533"/>
    <cellStyle name="Header2 5 2" xfId="5534"/>
    <cellStyle name="Header2 6" xfId="5535"/>
    <cellStyle name="Header2 6 2" xfId="5536"/>
    <cellStyle name="Header2 7" xfId="5537"/>
    <cellStyle name="Header2 7 2" xfId="5538"/>
    <cellStyle name="Header2 8" xfId="5539"/>
    <cellStyle name="Header2 8 2" xfId="5540"/>
    <cellStyle name="Header2 9" xfId="5541"/>
    <cellStyle name="Header2 9 2" xfId="5542"/>
    <cellStyle name="Header2_Debt Profile" xfId="5543"/>
    <cellStyle name="Heading" xfId="5544"/>
    <cellStyle name="Heading 1 2" xfId="5545"/>
    <cellStyle name="Heading 1 2 2" xfId="5546"/>
    <cellStyle name="Heading 1 2 2 2" xfId="5547"/>
    <cellStyle name="Heading 1 2 3" xfId="5548"/>
    <cellStyle name="Heading 1 3" xfId="5549"/>
    <cellStyle name="Heading 1 3 2" xfId="5550"/>
    <cellStyle name="Heading 1 3 2 2" xfId="5551"/>
    <cellStyle name="Heading 1 3 3" xfId="5552"/>
    <cellStyle name="Heading 1 4" xfId="5553"/>
    <cellStyle name="Heading 1 4 2" xfId="5554"/>
    <cellStyle name="Heading 1 4 2 2" xfId="5555"/>
    <cellStyle name="Heading 1 4 3" xfId="5556"/>
    <cellStyle name="Heading 1 5" xfId="5557"/>
    <cellStyle name="Heading 1 5 2" xfId="5558"/>
    <cellStyle name="Heading 1 5 2 2" xfId="5559"/>
    <cellStyle name="Heading 1 5 3" xfId="5560"/>
    <cellStyle name="Heading 1 6" xfId="5561"/>
    <cellStyle name="Heading 1 6 2" xfId="5562"/>
    <cellStyle name="Heading 1 6 2 2" xfId="5563"/>
    <cellStyle name="Heading 1 6 3" xfId="5564"/>
    <cellStyle name="Heading 1 7" xfId="5565"/>
    <cellStyle name="Heading 1 7 2" xfId="5566"/>
    <cellStyle name="Heading 1 7 2 2" xfId="5567"/>
    <cellStyle name="Heading 1 7 3" xfId="5568"/>
    <cellStyle name="Heading 1 8" xfId="5569"/>
    <cellStyle name="Heading 1 8 2" xfId="5570"/>
    <cellStyle name="Heading 1 8 2 2" xfId="5571"/>
    <cellStyle name="Heading 1 8 3" xfId="5572"/>
    <cellStyle name="Heading 2 2" xfId="5573"/>
    <cellStyle name="Heading 2 2 2" xfId="5574"/>
    <cellStyle name="Heading 2 2 2 2" xfId="5575"/>
    <cellStyle name="Heading 2 2 3" xfId="5576"/>
    <cellStyle name="Heading 2 3" xfId="5577"/>
    <cellStyle name="Heading 2 3 2" xfId="5578"/>
    <cellStyle name="Heading 2 3 2 2" xfId="5579"/>
    <cellStyle name="Heading 2 3 3" xfId="5580"/>
    <cellStyle name="Heading 2 4" xfId="5581"/>
    <cellStyle name="Heading 2 4 2" xfId="5582"/>
    <cellStyle name="Heading 2 4 2 2" xfId="5583"/>
    <cellStyle name="Heading 2 4 3" xfId="5584"/>
    <cellStyle name="Heading 2 5" xfId="5585"/>
    <cellStyle name="Heading 2 5 2" xfId="5586"/>
    <cellStyle name="Heading 2 5 2 2" xfId="5587"/>
    <cellStyle name="Heading 2 5 3" xfId="5588"/>
    <cellStyle name="Heading 2 6" xfId="5589"/>
    <cellStyle name="Heading 2 6 2" xfId="5590"/>
    <cellStyle name="Heading 2 6 2 2" xfId="5591"/>
    <cellStyle name="Heading 2 6 3" xfId="5592"/>
    <cellStyle name="Heading 2 7" xfId="5593"/>
    <cellStyle name="Heading 2 7 2" xfId="5594"/>
    <cellStyle name="Heading 2 7 2 2" xfId="5595"/>
    <cellStyle name="Heading 2 7 3" xfId="5596"/>
    <cellStyle name="Heading 2 8" xfId="5597"/>
    <cellStyle name="Heading 2 8 2" xfId="5598"/>
    <cellStyle name="Heading 2 8 2 2" xfId="5599"/>
    <cellStyle name="Heading 2 8 3" xfId="5600"/>
    <cellStyle name="Heading 3 2" xfId="5601"/>
    <cellStyle name="Heading 3 2 2" xfId="5602"/>
    <cellStyle name="Heading 3 2 2 2" xfId="5603"/>
    <cellStyle name="Heading 3 2 3" xfId="5604"/>
    <cellStyle name="Heading 3 3" xfId="5605"/>
    <cellStyle name="Heading 3 3 2" xfId="5606"/>
    <cellStyle name="Heading 3 3 2 2" xfId="5607"/>
    <cellStyle name="Heading 3 3 3" xfId="5608"/>
    <cellStyle name="Heading 3 4" xfId="5609"/>
    <cellStyle name="Heading 3 4 2" xfId="5610"/>
    <cellStyle name="Heading 3 4 2 2" xfId="5611"/>
    <cellStyle name="Heading 3 4 3" xfId="5612"/>
    <cellStyle name="Heading 3 5" xfId="5613"/>
    <cellStyle name="Heading 3 5 2" xfId="5614"/>
    <cellStyle name="Heading 3 5 2 2" xfId="5615"/>
    <cellStyle name="Heading 3 5 3" xfId="5616"/>
    <cellStyle name="Heading 3 6" xfId="5617"/>
    <cellStyle name="Heading 3 6 2" xfId="5618"/>
    <cellStyle name="Heading 3 6 2 2" xfId="5619"/>
    <cellStyle name="Heading 3 6 3" xfId="5620"/>
    <cellStyle name="Heading 3 7" xfId="5621"/>
    <cellStyle name="Heading 3 7 2" xfId="5622"/>
    <cellStyle name="Heading 3 7 2 2" xfId="5623"/>
    <cellStyle name="Heading 3 7 3" xfId="5624"/>
    <cellStyle name="Heading 3 8" xfId="5625"/>
    <cellStyle name="Heading 3 8 2" xfId="5626"/>
    <cellStyle name="Heading 3 8 2 2" xfId="5627"/>
    <cellStyle name="Heading 3 8 3" xfId="5628"/>
    <cellStyle name="Heading 4 2" xfId="5629"/>
    <cellStyle name="Heading 4 2 2" xfId="5630"/>
    <cellStyle name="Heading 4 3" xfId="5631"/>
    <cellStyle name="Heading 4 3 2" xfId="5632"/>
    <cellStyle name="Heading 4 4" xfId="5633"/>
    <cellStyle name="Heading 4 4 2" xfId="5634"/>
    <cellStyle name="Heading 4 5" xfId="5635"/>
    <cellStyle name="Heading 4 5 2" xfId="5636"/>
    <cellStyle name="Heading 4 6" xfId="5637"/>
    <cellStyle name="Heading 4 6 2" xfId="5638"/>
    <cellStyle name="Heading 4 7" xfId="5639"/>
    <cellStyle name="Heading 4 7 2" xfId="5640"/>
    <cellStyle name="Heading 4 8" xfId="5641"/>
    <cellStyle name="Heading 4 8 2" xfId="5642"/>
    <cellStyle name="HEADING1" xfId="5643"/>
    <cellStyle name="HEADING2" xfId="5644"/>
    <cellStyle name="Hesaplama" xfId="5645"/>
    <cellStyle name="Hesaplama 2" xfId="5646"/>
    <cellStyle name="Hesaplama 2 2" xfId="5647"/>
    <cellStyle name="Hesaplama 2 3" xfId="5648"/>
    <cellStyle name="Hyperlink 2" xfId="5649"/>
    <cellStyle name="Hyperlink 2 2" xfId="5650"/>
    <cellStyle name="Hyperlink 2 2 2" xfId="5651"/>
    <cellStyle name="Hyperlink 2 3" xfId="5652"/>
    <cellStyle name="Hyperlink 3" xfId="5653"/>
    <cellStyle name="Îáû÷íûé_PERSONAL" xfId="5654"/>
    <cellStyle name="Identisch" xfId="5655"/>
    <cellStyle name="IDG&quot;5&quot;" xfId="5656"/>
    <cellStyle name="IDG&quot;8&quot;" xfId="5657"/>
    <cellStyle name="ii" xfId="5658"/>
    <cellStyle name="Inact-Current" xfId="5659"/>
    <cellStyle name="Inact-Current 2" xfId="5660"/>
    <cellStyle name="Inact-Future" xfId="5661"/>
    <cellStyle name="Inact-Future 2" xfId="5662"/>
    <cellStyle name="Incorrecto" xfId="5663"/>
    <cellStyle name="ING Tables" xfId="5664"/>
    <cellStyle name="ING Tables 2" xfId="5665"/>
    <cellStyle name="Input [yellow]" xfId="5666"/>
    <cellStyle name="Input [yellow] 2" xfId="5667"/>
    <cellStyle name="Input [yellow] 2 2" xfId="5668"/>
    <cellStyle name="Input [yellow] 2 2 2" xfId="5669"/>
    <cellStyle name="Input [yellow] 2 3" xfId="5670"/>
    <cellStyle name="Input [yellow] 3" xfId="5671"/>
    <cellStyle name="Input [yellow] 3 2" xfId="5672"/>
    <cellStyle name="Input [yellow] 4" xfId="5673"/>
    <cellStyle name="Input 2" xfId="5674"/>
    <cellStyle name="Input 2 10" xfId="5675"/>
    <cellStyle name="Input 2 11" xfId="5676"/>
    <cellStyle name="Input 2 12" xfId="5677"/>
    <cellStyle name="Input 2 13" xfId="5678"/>
    <cellStyle name="Input 2 14" xfId="5679"/>
    <cellStyle name="Input 2 15" xfId="5680"/>
    <cellStyle name="Input 2 2" xfId="5681"/>
    <cellStyle name="Input 2 2 10" xfId="5682"/>
    <cellStyle name="Input 2 2 11" xfId="5683"/>
    <cellStyle name="Input 2 2 12" xfId="5684"/>
    <cellStyle name="Input 2 2 2" xfId="5685"/>
    <cellStyle name="Input 2 2 3" xfId="5686"/>
    <cellStyle name="Input 2 2 4" xfId="5687"/>
    <cellStyle name="Input 2 2 5" xfId="5688"/>
    <cellStyle name="Input 2 2 6" xfId="5689"/>
    <cellStyle name="Input 2 2 7" xfId="5690"/>
    <cellStyle name="Input 2 2 8" xfId="5691"/>
    <cellStyle name="Input 2 2 9" xfId="5692"/>
    <cellStyle name="Input 2 3" xfId="5693"/>
    <cellStyle name="Input 2 3 2" xfId="5694"/>
    <cellStyle name="Input 2 3 3" xfId="5695"/>
    <cellStyle name="Input 2 4" xfId="5696"/>
    <cellStyle name="Input 2 4 2" xfId="5697"/>
    <cellStyle name="Input 2 4 3" xfId="5698"/>
    <cellStyle name="Input 2 5" xfId="5699"/>
    <cellStyle name="Input 2 6" xfId="5700"/>
    <cellStyle name="Input 2 7" xfId="5701"/>
    <cellStyle name="Input 2 8" xfId="5702"/>
    <cellStyle name="Input 2 9" xfId="5703"/>
    <cellStyle name="Input 3" xfId="5704"/>
    <cellStyle name="Input 3 2" xfId="5705"/>
    <cellStyle name="Input 3 3" xfId="5706"/>
    <cellStyle name="Input 4" xfId="5707"/>
    <cellStyle name="Input 4 2" xfId="5708"/>
    <cellStyle name="Input 5" xfId="5709"/>
    <cellStyle name="Input 5 2" xfId="5710"/>
    <cellStyle name="Input 6" xfId="5711"/>
    <cellStyle name="Input 6 2" xfId="5712"/>
    <cellStyle name="Input 7" xfId="5713"/>
    <cellStyle name="Input 7 2" xfId="5714"/>
    <cellStyle name="Input 8" xfId="5715"/>
    <cellStyle name="Input 8 2" xfId="5716"/>
    <cellStyle name="Inputaccnumber" xfId="5717"/>
    <cellStyle name="Inputaccnumberlk" xfId="5718"/>
    <cellStyle name="Inputaccnumneg" xfId="5719"/>
    <cellStyle name="Inputaccnumneglck" xfId="5720"/>
    <cellStyle name="Inputaccnumneglk" xfId="5721"/>
    <cellStyle name="Inputaccnumpas" xfId="5722"/>
    <cellStyle name="Inputaccnumpaslk" xfId="5723"/>
    <cellStyle name="Inputaccnumpz" xfId="5724"/>
    <cellStyle name="Inputaccnumpzlk" xfId="5725"/>
    <cellStyle name="Inputadjentrycr" xfId="5726"/>
    <cellStyle name="Inputadjentrycrlk" xfId="5727"/>
    <cellStyle name="Inputadjentrydr" xfId="5728"/>
    <cellStyle name="Inputadjentrydrlk" xfId="5729"/>
    <cellStyle name="Inputdatelk" xfId="5730"/>
    <cellStyle name="Inputfigsc" xfId="5731"/>
    <cellStyle name="Inputnamelk" xfId="5732"/>
    <cellStyle name="Inputnamelk 2" xfId="5733"/>
    <cellStyle name="Inputpresentlk" xfId="5734"/>
    <cellStyle name="Inputrstddate" xfId="5735"/>
    <cellStyle name="Inputyearlk" xfId="5736"/>
    <cellStyle name="Inpyear" xfId="5737"/>
    <cellStyle name="Invoer" xfId="5738"/>
    <cellStyle name="Invoer 10" xfId="5739"/>
    <cellStyle name="Invoer 10 2" xfId="5740"/>
    <cellStyle name="Invoer 10 3" xfId="5741"/>
    <cellStyle name="Invoer 11" xfId="5742"/>
    <cellStyle name="Invoer 11 2" xfId="5743"/>
    <cellStyle name="Invoer 11 3" xfId="5744"/>
    <cellStyle name="Invoer 2" xfId="5745"/>
    <cellStyle name="Invoer 2 2" xfId="5746"/>
    <cellStyle name="Invoer 2 2 2" xfId="5747"/>
    <cellStyle name="Invoer 2 2 3" xfId="5748"/>
    <cellStyle name="Invoer 2 3" xfId="5749"/>
    <cellStyle name="Invoer 2 3 2" xfId="5750"/>
    <cellStyle name="Invoer 2 3 3" xfId="5751"/>
    <cellStyle name="Invoer 2 4" xfId="5752"/>
    <cellStyle name="Invoer 2 4 2" xfId="5753"/>
    <cellStyle name="Invoer 2 4 3" xfId="5754"/>
    <cellStyle name="Invoer 2 5" xfId="5755"/>
    <cellStyle name="Invoer 2 6" xfId="5756"/>
    <cellStyle name="Invoer 3" xfId="5757"/>
    <cellStyle name="Invoer 3 2" xfId="5758"/>
    <cellStyle name="Invoer 3 2 2" xfId="5759"/>
    <cellStyle name="Invoer 3 2 3" xfId="5760"/>
    <cellStyle name="Invoer 3 3" xfId="5761"/>
    <cellStyle name="Invoer 3 3 2" xfId="5762"/>
    <cellStyle name="Invoer 3 3 3" xfId="5763"/>
    <cellStyle name="Invoer 3 4" xfId="5764"/>
    <cellStyle name="Invoer 3 4 2" xfId="5765"/>
    <cellStyle name="Invoer 3 4 3" xfId="5766"/>
    <cellStyle name="Invoer 3 5" xfId="5767"/>
    <cellStyle name="Invoer 3 6" xfId="5768"/>
    <cellStyle name="Invoer 4" xfId="5769"/>
    <cellStyle name="Invoer 4 2" xfId="5770"/>
    <cellStyle name="Invoer 4 2 2" xfId="5771"/>
    <cellStyle name="Invoer 4 2 3" xfId="5772"/>
    <cellStyle name="Invoer 4 3" xfId="5773"/>
    <cellStyle name="Invoer 4 3 2" xfId="5774"/>
    <cellStyle name="Invoer 4 3 3" xfId="5775"/>
    <cellStyle name="Invoer 4 4" xfId="5776"/>
    <cellStyle name="Invoer 4 4 2" xfId="5777"/>
    <cellStyle name="Invoer 4 4 3" xfId="5778"/>
    <cellStyle name="Invoer 4 5" xfId="5779"/>
    <cellStyle name="Invoer 4 6" xfId="5780"/>
    <cellStyle name="Invoer 5" xfId="5781"/>
    <cellStyle name="Invoer 5 2" xfId="5782"/>
    <cellStyle name="Invoer 5 2 2" xfId="5783"/>
    <cellStyle name="Invoer 5 2 3" xfId="5784"/>
    <cellStyle name="Invoer 5 3" xfId="5785"/>
    <cellStyle name="Invoer 5 3 2" xfId="5786"/>
    <cellStyle name="Invoer 5 3 3" xfId="5787"/>
    <cellStyle name="Invoer 5 4" xfId="5788"/>
    <cellStyle name="Invoer 5 5" xfId="5789"/>
    <cellStyle name="Invoer 6" xfId="5790"/>
    <cellStyle name="Invoer 6 2" xfId="5791"/>
    <cellStyle name="Invoer 6 3" xfId="5792"/>
    <cellStyle name="Invoer 7" xfId="5793"/>
    <cellStyle name="Invoer 7 2" xfId="5794"/>
    <cellStyle name="Invoer 7 3" xfId="5795"/>
    <cellStyle name="Invoer 8" xfId="5796"/>
    <cellStyle name="Invoer 8 2" xfId="5797"/>
    <cellStyle name="Invoer 8 3" xfId="5798"/>
    <cellStyle name="Invoer 9" xfId="5799"/>
    <cellStyle name="Invoer 9 2" xfId="5800"/>
    <cellStyle name="Invoer 9 3" xfId="5801"/>
    <cellStyle name="Invoer_Debt Profile" xfId="5802"/>
    <cellStyle name="invoice" xfId="5803"/>
    <cellStyle name="İşaretli Hücre" xfId="5804"/>
    <cellStyle name="İşaretli Hücre 2" xfId="5805"/>
    <cellStyle name="İşaretli Hücre 2 2" xfId="5806"/>
    <cellStyle name="İşaretli Hücre 2 3" xfId="5807"/>
    <cellStyle name="is-atl" xfId="5808"/>
    <cellStyle name="is-den" xfId="5809"/>
    <cellStyle name="İyi" xfId="5810"/>
    <cellStyle name="İyi 2" xfId="5811"/>
    <cellStyle name="İyi 2 2" xfId="5812"/>
    <cellStyle name="İyi 2 2 2" xfId="5813"/>
    <cellStyle name="İyi 2 2 2 2" xfId="5814"/>
    <cellStyle name="İyi 2 2 3" xfId="5815"/>
    <cellStyle name="İyi 2 3" xfId="5816"/>
    <cellStyle name="İyi 2 4" xfId="5817"/>
    <cellStyle name="Klärung!?" xfId="5818"/>
    <cellStyle name="Komma 2" xfId="5819"/>
    <cellStyle name="Komma 2 2" xfId="5820"/>
    <cellStyle name="Komma 2 2 2" xfId="5821"/>
    <cellStyle name="Komma 2 3" xfId="5822"/>
    <cellStyle name="Komma 2 3 2" xfId="5823"/>
    <cellStyle name="Komma 3" xfId="5824"/>
    <cellStyle name="Komma 3 2" xfId="5825"/>
    <cellStyle name="Komma 3 2 2" xfId="5826"/>
    <cellStyle name="Komma 3 3" xfId="5827"/>
    <cellStyle name="Komma 4" xfId="5828"/>
    <cellStyle name="Komma 5" xfId="5829"/>
    <cellStyle name="Komma 6" xfId="5830"/>
    <cellStyle name="Komma 6 2" xfId="5831"/>
    <cellStyle name="Komma 6 3" xfId="5832"/>
    <cellStyle name="Komma 7" xfId="5833"/>
    <cellStyle name="Komma 7 2" xfId="5834"/>
    <cellStyle name="Komma 7 3" xfId="5835"/>
    <cellStyle name="Komma_Dummy maandrapport Feb - Nederland" xfId="5836"/>
    <cellStyle name="Kop 1" xfId="5837"/>
    <cellStyle name="Kop 1 2" xfId="5838"/>
    <cellStyle name="Kop 2" xfId="5839"/>
    <cellStyle name="Kop 2 2" xfId="5840"/>
    <cellStyle name="Kop 3" xfId="5841"/>
    <cellStyle name="Kop 3 2" xfId="5842"/>
    <cellStyle name="Kop 4" xfId="5843"/>
    <cellStyle name="Kop 4 2" xfId="5844"/>
    <cellStyle name="Kötü" xfId="5845"/>
    <cellStyle name="Kötü 2" xfId="5846"/>
    <cellStyle name="Kötü 2 2" xfId="5847"/>
    <cellStyle name="Kötü 2 2 2" xfId="5848"/>
    <cellStyle name="Kötü 2 2 2 2" xfId="5849"/>
    <cellStyle name="Kötü 2 2 3" xfId="5850"/>
    <cellStyle name="Kötü 2 3" xfId="5851"/>
    <cellStyle name="Kötü 2 4" xfId="5852"/>
    <cellStyle name="l]_x000d__x000a_Path=M:\RIOCEN01_x000d__x000a_Name=Carlos Emilio Brousse_x000d__x000a_DDEApps=nsf,nsg,nsh,ntf,ns2,ors,org_x000d__x000a_SmartIcons=Todos_x000d__x000a_" xfId="5853"/>
    <cellStyle name="l]_x000d__x000a_Path=M:\RIOCEN01_x000d__x000a_Name=Carlos Emilio Brousse_x000d__x000a_DDEApps=nsf,nsg,nsh,ntf,ns2,ors,org_x000d__x000a_SmartIcons=Todos_x000d__x000a_ 2" xfId="5854"/>
    <cellStyle name="Labels - Opmaakprofiel3" xfId="5855"/>
    <cellStyle name="Labels - Opmaakprofiel3 10" xfId="5856"/>
    <cellStyle name="Labels - Opmaakprofiel3 10 2" xfId="5857"/>
    <cellStyle name="Labels - Opmaakprofiel3 10 3" xfId="5858"/>
    <cellStyle name="Labels - Opmaakprofiel3 11" xfId="5859"/>
    <cellStyle name="Labels - Opmaakprofiel3 11 2" xfId="5860"/>
    <cellStyle name="Labels - Opmaakprofiel3 11 3" xfId="5861"/>
    <cellStyle name="Labels - Opmaakprofiel3 12" xfId="5862"/>
    <cellStyle name="Labels - Opmaakprofiel3 12 2" xfId="5863"/>
    <cellStyle name="Labels - Opmaakprofiel3 13" xfId="5864"/>
    <cellStyle name="Labels - Opmaakprofiel3 13 2" xfId="5865"/>
    <cellStyle name="Labels - Opmaakprofiel3 14" xfId="5866"/>
    <cellStyle name="Labels - Opmaakprofiel3 14 2" xfId="5867"/>
    <cellStyle name="Labels - Opmaakprofiel3 15" xfId="5868"/>
    <cellStyle name="Labels - Opmaakprofiel3 15 2" xfId="5869"/>
    <cellStyle name="Labels - Opmaakprofiel3 16" xfId="5870"/>
    <cellStyle name="Labels - Opmaakprofiel3 17" xfId="5871"/>
    <cellStyle name="Labels - Opmaakprofiel3 18" xfId="5872"/>
    <cellStyle name="Labels - Opmaakprofiel3 19" xfId="5873"/>
    <cellStyle name="Labels - Opmaakprofiel3 2" xfId="5874"/>
    <cellStyle name="Labels - Opmaakprofiel3 2 10" xfId="5875"/>
    <cellStyle name="Labels - Opmaakprofiel3 2 11" xfId="5876"/>
    <cellStyle name="Labels - Opmaakprofiel3 2 12" xfId="5877"/>
    <cellStyle name="Labels - Opmaakprofiel3 2 13" xfId="5878"/>
    <cellStyle name="Labels - Opmaakprofiel3 2 14" xfId="5879"/>
    <cellStyle name="Labels - Opmaakprofiel3 2 15" xfId="5880"/>
    <cellStyle name="Labels - Opmaakprofiel3 2 2" xfId="5881"/>
    <cellStyle name="Labels - Opmaakprofiel3 2 2 2" xfId="5882"/>
    <cellStyle name="Labels - Opmaakprofiel3 2 2 3" xfId="5883"/>
    <cellStyle name="Labels - Opmaakprofiel3 2 3" xfId="5884"/>
    <cellStyle name="Labels - Opmaakprofiel3 2 3 2" xfId="5885"/>
    <cellStyle name="Labels - Opmaakprofiel3 2 3 3" xfId="5886"/>
    <cellStyle name="Labels - Opmaakprofiel3 2 4" xfId="5887"/>
    <cellStyle name="Labels - Opmaakprofiel3 2 4 2" xfId="5888"/>
    <cellStyle name="Labels - Opmaakprofiel3 2 4 3" xfId="5889"/>
    <cellStyle name="Labels - Opmaakprofiel3 2 5" xfId="5890"/>
    <cellStyle name="Labels - Opmaakprofiel3 2 5 2" xfId="5891"/>
    <cellStyle name="Labels - Opmaakprofiel3 2 6" xfId="5892"/>
    <cellStyle name="Labels - Opmaakprofiel3 2 6 2" xfId="5893"/>
    <cellStyle name="Labels - Opmaakprofiel3 2 7" xfId="5894"/>
    <cellStyle name="Labels - Opmaakprofiel3 2 7 2" xfId="5895"/>
    <cellStyle name="Labels - Opmaakprofiel3 2 8" xfId="5896"/>
    <cellStyle name="Labels - Opmaakprofiel3 2 8 2" xfId="5897"/>
    <cellStyle name="Labels - Opmaakprofiel3 2 9" xfId="5898"/>
    <cellStyle name="Labels - Opmaakprofiel3 20" xfId="5899"/>
    <cellStyle name="Labels - Opmaakprofiel3 21" xfId="5900"/>
    <cellStyle name="Labels - Opmaakprofiel3 22" xfId="5901"/>
    <cellStyle name="Labels - Opmaakprofiel3 3" xfId="5902"/>
    <cellStyle name="Labels - Opmaakprofiel3 3 2" xfId="5903"/>
    <cellStyle name="Labels - Opmaakprofiel3 3 2 2" xfId="5904"/>
    <cellStyle name="Labels - Opmaakprofiel3 3 2 3" xfId="5905"/>
    <cellStyle name="Labels - Opmaakprofiel3 3 3" xfId="5906"/>
    <cellStyle name="Labels - Opmaakprofiel3 3 3 2" xfId="5907"/>
    <cellStyle name="Labels - Opmaakprofiel3 3 3 3" xfId="5908"/>
    <cellStyle name="Labels - Opmaakprofiel3 3 4" xfId="5909"/>
    <cellStyle name="Labels - Opmaakprofiel3 3 4 2" xfId="5910"/>
    <cellStyle name="Labels - Opmaakprofiel3 3 4 3" xfId="5911"/>
    <cellStyle name="Labels - Opmaakprofiel3 3 5" xfId="5912"/>
    <cellStyle name="Labels - Opmaakprofiel3 3 6" xfId="5913"/>
    <cellStyle name="Labels - Opmaakprofiel3 4" xfId="5914"/>
    <cellStyle name="Labels - Opmaakprofiel3 4 2" xfId="5915"/>
    <cellStyle name="Labels - Opmaakprofiel3 4 2 2" xfId="5916"/>
    <cellStyle name="Labels - Opmaakprofiel3 4 2 3" xfId="5917"/>
    <cellStyle name="Labels - Opmaakprofiel3 4 3" xfId="5918"/>
    <cellStyle name="Labels - Opmaakprofiel3 4 3 2" xfId="5919"/>
    <cellStyle name="Labels - Opmaakprofiel3 4 3 3" xfId="5920"/>
    <cellStyle name="Labels - Opmaakprofiel3 4 4" xfId="5921"/>
    <cellStyle name="Labels - Opmaakprofiel3 4 4 2" xfId="5922"/>
    <cellStyle name="Labels - Opmaakprofiel3 4 4 3" xfId="5923"/>
    <cellStyle name="Labels - Opmaakprofiel3 4 5" xfId="5924"/>
    <cellStyle name="Labels - Opmaakprofiel3 4 6" xfId="5925"/>
    <cellStyle name="Labels - Opmaakprofiel3 5" xfId="5926"/>
    <cellStyle name="Labels - Opmaakprofiel3 5 2" xfId="5927"/>
    <cellStyle name="Labels - Opmaakprofiel3 5 2 2" xfId="5928"/>
    <cellStyle name="Labels - Opmaakprofiel3 5 2 3" xfId="5929"/>
    <cellStyle name="Labels - Opmaakprofiel3 5 3" xfId="5930"/>
    <cellStyle name="Labels - Opmaakprofiel3 5 3 2" xfId="5931"/>
    <cellStyle name="Labels - Opmaakprofiel3 5 3 3" xfId="5932"/>
    <cellStyle name="Labels - Opmaakprofiel3 5 4" xfId="5933"/>
    <cellStyle name="Labels - Opmaakprofiel3 5 5" xfId="5934"/>
    <cellStyle name="Labels - Opmaakprofiel3 6" xfId="5935"/>
    <cellStyle name="Labels - Opmaakprofiel3 6 2" xfId="5936"/>
    <cellStyle name="Labels - Opmaakprofiel3 6 3" xfId="5937"/>
    <cellStyle name="Labels - Opmaakprofiel3 7" xfId="5938"/>
    <cellStyle name="Labels - Opmaakprofiel3 7 2" xfId="5939"/>
    <cellStyle name="Labels - Opmaakprofiel3 7 3" xfId="5940"/>
    <cellStyle name="Labels - Opmaakprofiel3 8" xfId="5941"/>
    <cellStyle name="Labels - Opmaakprofiel3 8 2" xfId="5942"/>
    <cellStyle name="Labels - Opmaakprofiel3 8 3" xfId="5943"/>
    <cellStyle name="Labels - Opmaakprofiel3 9" xfId="5944"/>
    <cellStyle name="Labels - Opmaakprofiel3 9 2" xfId="5945"/>
    <cellStyle name="Labels - Opmaakprofiel3 9 3" xfId="5946"/>
    <cellStyle name="Labels - Opmaakprofiel3_Debt Profile" xfId="5947"/>
    <cellStyle name="layout print" xfId="5948"/>
    <cellStyle name="layout print 2" xfId="5949"/>
    <cellStyle name="LDGRTB" xfId="5950"/>
    <cellStyle name="left" xfId="5951"/>
    <cellStyle name="Link Currency (0)" xfId="5952"/>
    <cellStyle name="Link Currency (2)" xfId="5953"/>
    <cellStyle name="Link Units (0)" xfId="5954"/>
    <cellStyle name="Link Units (1)" xfId="5955"/>
    <cellStyle name="Link Units (2)" xfId="5956"/>
    <cellStyle name="Linked Cell 2" xfId="5957"/>
    <cellStyle name="Linked Cell 2 2" xfId="5958"/>
    <cellStyle name="Linked Cell 3" xfId="5959"/>
    <cellStyle name="Linked Cell 3 2" xfId="5960"/>
    <cellStyle name="Linked Cell 4" xfId="5961"/>
    <cellStyle name="Linked Cell 4 2" xfId="5962"/>
    <cellStyle name="Linked Cell 5" xfId="5963"/>
    <cellStyle name="Linked Cell 5 2" xfId="5964"/>
    <cellStyle name="Linked Cell 6" xfId="5965"/>
    <cellStyle name="Linked Cell 6 2" xfId="5966"/>
    <cellStyle name="Linked Cell 7" xfId="5967"/>
    <cellStyle name="Linked Cell 7 2" xfId="5968"/>
    <cellStyle name="Linked Cell 8" xfId="5969"/>
    <cellStyle name="Linked Cell 8 2" xfId="5970"/>
    <cellStyle name="M/D" xfId="5971"/>
    <cellStyle name="M/D 10" xfId="5972"/>
    <cellStyle name="M/D 2" xfId="5973"/>
    <cellStyle name="M/D 3" xfId="5974"/>
    <cellStyle name="M/D 4" xfId="5975"/>
    <cellStyle name="M/D 5" xfId="5976"/>
    <cellStyle name="M/D 6" xfId="5977"/>
    <cellStyle name="M/D 7" xfId="5978"/>
    <cellStyle name="M/D 8" xfId="5979"/>
    <cellStyle name="M/D 9" xfId="5980"/>
    <cellStyle name="MAINHEADER" xfId="5981"/>
    <cellStyle name="MAINHEADER 2" xfId="5982"/>
    <cellStyle name="MARKA" xfId="5983"/>
    <cellStyle name="MARKA 2" xfId="5984"/>
    <cellStyle name="Millares 2" xfId="5985"/>
    <cellStyle name="Millares 2 2" xfId="5986"/>
    <cellStyle name="Millares Sangría" xfId="5987"/>
    <cellStyle name="Millares Sangría 1" xfId="5988"/>
    <cellStyle name="Millares_Flash Reporting-Mexico-July 05" xfId="5989"/>
    <cellStyle name="Milliers [0]_!!!GO" xfId="5990"/>
    <cellStyle name="Milliers_!!!GO" xfId="5991"/>
    <cellStyle name="MM/DD" xfId="5992"/>
    <cellStyle name="MM/DD 10" xfId="5993"/>
    <cellStyle name="MM/DD 2" xfId="5994"/>
    <cellStyle name="MM/DD 3" xfId="5995"/>
    <cellStyle name="MM/DD 4" xfId="5996"/>
    <cellStyle name="MM/DD 5" xfId="5997"/>
    <cellStyle name="MM/DD 6" xfId="5998"/>
    <cellStyle name="MM/DD 7" xfId="5999"/>
    <cellStyle name="MM/DD 8" xfId="6000"/>
    <cellStyle name="MM/DD 9" xfId="6001"/>
    <cellStyle name="MM/YY" xfId="6002"/>
    <cellStyle name="MM/YY 10" xfId="6003"/>
    <cellStyle name="MM/YY 2" xfId="6004"/>
    <cellStyle name="MM/YY 3" xfId="6005"/>
    <cellStyle name="MM/YY 4" xfId="6006"/>
    <cellStyle name="MM/YY 5" xfId="6007"/>
    <cellStyle name="MM/YY 6" xfId="6008"/>
    <cellStyle name="MM/YY 7" xfId="6009"/>
    <cellStyle name="MM/YY 8" xfId="6010"/>
    <cellStyle name="MM/YY 9" xfId="6011"/>
    <cellStyle name="MMM 'YY" xfId="6012"/>
    <cellStyle name="MMM 'YY 10" xfId="6013"/>
    <cellStyle name="MMM 'YY 2" xfId="6014"/>
    <cellStyle name="MMM 'YY 3" xfId="6015"/>
    <cellStyle name="MMM 'YY 4" xfId="6016"/>
    <cellStyle name="MMM 'YY 5" xfId="6017"/>
    <cellStyle name="MMM 'YY 6" xfId="6018"/>
    <cellStyle name="MMM 'YY 7" xfId="6019"/>
    <cellStyle name="MMM 'YY 8" xfId="6020"/>
    <cellStyle name="MMM 'YY 9" xfId="6021"/>
    <cellStyle name="MODEL" xfId="6022"/>
    <cellStyle name="MODEL 2" xfId="6023"/>
    <cellStyle name="Monétaire [0]_!!!GO" xfId="6024"/>
    <cellStyle name="Monétaire_!!!GO" xfId="6025"/>
    <cellStyle name="Monetario" xfId="6026"/>
    <cellStyle name="Monetario0" xfId="6027"/>
    <cellStyle name="M-W" xfId="6028"/>
    <cellStyle name="Nameenter" xfId="6029"/>
    <cellStyle name="Nameenter 2" xfId="6030"/>
    <cellStyle name="Neutraal" xfId="6031"/>
    <cellStyle name="Neutraal 2" xfId="6032"/>
    <cellStyle name="Neutral 10" xfId="6033"/>
    <cellStyle name="Neutral 11" xfId="6034"/>
    <cellStyle name="Neutral 2" xfId="6035"/>
    <cellStyle name="Neutral 2 2" xfId="6036"/>
    <cellStyle name="Neutral 3" xfId="6037"/>
    <cellStyle name="Neutral 3 2" xfId="6038"/>
    <cellStyle name="Neutral 4" xfId="6039"/>
    <cellStyle name="Neutral 4 2" xfId="6040"/>
    <cellStyle name="Neutral 5" xfId="6041"/>
    <cellStyle name="Neutral 5 2" xfId="6042"/>
    <cellStyle name="Neutral 6" xfId="6043"/>
    <cellStyle name="Neutral 6 2" xfId="6044"/>
    <cellStyle name="Neutral 7" xfId="6045"/>
    <cellStyle name="Neutral 7 2" xfId="6046"/>
    <cellStyle name="Neutral 8" xfId="6047"/>
    <cellStyle name="Neutral 8 2" xfId="6048"/>
    <cellStyle name="Neutral 9" xfId="6049"/>
    <cellStyle name="Neutral 9 2" xfId="6050"/>
    <cellStyle name="NIEUW" xfId="6051"/>
    <cellStyle name="no dec" xfId="6052"/>
    <cellStyle name="No-definido" xfId="6053"/>
    <cellStyle name="Nonstyle" xfId="6054"/>
    <cellStyle name="Normaal" xfId="6055"/>
    <cellStyle name="Normaal 1" xfId="6056"/>
    <cellStyle name="Normal" xfId="0" builtinId="0"/>
    <cellStyle name="Normal - Opmaakprofiel1" xfId="6057"/>
    <cellStyle name="Normal - Opmaakprofiel1 2" xfId="6058"/>
    <cellStyle name="Normal - Opmaakprofiel2" xfId="6059"/>
    <cellStyle name="Normal - Opmaakprofiel2 2" xfId="6060"/>
    <cellStyle name="Normal - Opmaakprofiel3" xfId="6061"/>
    <cellStyle name="Normal - Opmaakprofiel3 2" xfId="6062"/>
    <cellStyle name="Normal - Opmaakprofiel4" xfId="6063"/>
    <cellStyle name="Normal - Opmaakprofiel4 2" xfId="6064"/>
    <cellStyle name="Normal - Opmaakprofiel5" xfId="6065"/>
    <cellStyle name="Normal - Opmaakprofiel5 2" xfId="6066"/>
    <cellStyle name="Normal - Opmaakprofiel6" xfId="6067"/>
    <cellStyle name="Normal - Opmaakprofiel6 2" xfId="6068"/>
    <cellStyle name="Normal - Opmaakprofiel7" xfId="6069"/>
    <cellStyle name="Normal - Opmaakprofiel7 2" xfId="6070"/>
    <cellStyle name="Normal - Opmaakprofiel8" xfId="6071"/>
    <cellStyle name="Normal - Opmaakprofiel8 2" xfId="6072"/>
    <cellStyle name="Normal - Style1" xfId="6073"/>
    <cellStyle name="Normal 10" xfId="6074"/>
    <cellStyle name="Normal 10 2" xfId="6075"/>
    <cellStyle name="Normal 10 2 2" xfId="6076"/>
    <cellStyle name="Normal 10 2 2 2" xfId="6077"/>
    <cellStyle name="Normal 10 2 3" xfId="6078"/>
    <cellStyle name="Normal 10 3" xfId="6079"/>
    <cellStyle name="Normal 10 3 2" xfId="6080"/>
    <cellStyle name="Normal 10 4" xfId="6081"/>
    <cellStyle name="Normal 10 5" xfId="6082"/>
    <cellStyle name="Normal 100" xfId="6083"/>
    <cellStyle name="Normal 101" xfId="6084"/>
    <cellStyle name="Normal 102" xfId="6085"/>
    <cellStyle name="Normal 103" xfId="6086"/>
    <cellStyle name="Normal 104" xfId="6087"/>
    <cellStyle name="Normal 105" xfId="6088"/>
    <cellStyle name="Normal 106" xfId="6089"/>
    <cellStyle name="Normal 107" xfId="6090"/>
    <cellStyle name="Normal 108" xfId="6091"/>
    <cellStyle name="Normal 109" xfId="6092"/>
    <cellStyle name="Normal 11" xfId="6093"/>
    <cellStyle name="Normal 11 2" xfId="6094"/>
    <cellStyle name="Normal 11 2 2" xfId="6095"/>
    <cellStyle name="Normal 11 2 2 2" xfId="6096"/>
    <cellStyle name="Normal 11 2 3" xfId="6097"/>
    <cellStyle name="Normal 11 3" xfId="6098"/>
    <cellStyle name="Normal 11 3 2" xfId="6099"/>
    <cellStyle name="Normal 11 4" xfId="6100"/>
    <cellStyle name="Normal 110" xfId="6101"/>
    <cellStyle name="Normal 111" xfId="6102"/>
    <cellStyle name="Normal 112" xfId="6103"/>
    <cellStyle name="Normal 113" xfId="6104"/>
    <cellStyle name="Normal 114" xfId="6105"/>
    <cellStyle name="Normal 115" xfId="6106"/>
    <cellStyle name="Normal 116" xfId="6107"/>
    <cellStyle name="Normal 117" xfId="6108"/>
    <cellStyle name="Normal 118" xfId="6109"/>
    <cellStyle name="Normal 119" xfId="6110"/>
    <cellStyle name="Normal 12" xfId="6111"/>
    <cellStyle name="Normal 12 2" xfId="6112"/>
    <cellStyle name="Normal 12 2 2" xfId="6113"/>
    <cellStyle name="Normal 12 2 2 2" xfId="6114"/>
    <cellStyle name="Normal 12 2 3" xfId="6115"/>
    <cellStyle name="Normal 12 3" xfId="6116"/>
    <cellStyle name="Normal 12 3 2" xfId="6117"/>
    <cellStyle name="Normal 12 4" xfId="6118"/>
    <cellStyle name="Normal 120" xfId="6119"/>
    <cellStyle name="Normal 121" xfId="6120"/>
    <cellStyle name="Normal 122" xfId="6121"/>
    <cellStyle name="Normal 123" xfId="6122"/>
    <cellStyle name="Normal 124" xfId="6123"/>
    <cellStyle name="Normal 125" xfId="6124"/>
    <cellStyle name="Normal 126" xfId="6125"/>
    <cellStyle name="Normal 127" xfId="6126"/>
    <cellStyle name="Normal 128" xfId="6127"/>
    <cellStyle name="Normal 129" xfId="6128"/>
    <cellStyle name="Normal 13" xfId="6129"/>
    <cellStyle name="Normal 13 2" xfId="6130"/>
    <cellStyle name="Normal 13 3" xfId="6131"/>
    <cellStyle name="Normal 13 4" xfId="6132"/>
    <cellStyle name="Normal 13 5" xfId="6133"/>
    <cellStyle name="Normal 130" xfId="6134"/>
    <cellStyle name="Normal 131" xfId="6135"/>
    <cellStyle name="Normal 132" xfId="6136"/>
    <cellStyle name="Normal 133" xfId="6137"/>
    <cellStyle name="Normal 134" xfId="6138"/>
    <cellStyle name="Normal 135" xfId="6139"/>
    <cellStyle name="Normal 136" xfId="6140"/>
    <cellStyle name="Normal 137" xfId="6141"/>
    <cellStyle name="Normal 138" xfId="6142"/>
    <cellStyle name="Normal 139" xfId="6143"/>
    <cellStyle name="Normal 14" xfId="6144"/>
    <cellStyle name="Normal 14 2" xfId="6145"/>
    <cellStyle name="Normal 14 2 2" xfId="6146"/>
    <cellStyle name="Normal 14 2 3" xfId="6147"/>
    <cellStyle name="Normal 14 3" xfId="6148"/>
    <cellStyle name="Normal 140" xfId="6149"/>
    <cellStyle name="Normal 141" xfId="6150"/>
    <cellStyle name="Normal 142" xfId="6151"/>
    <cellStyle name="Normal 143" xfId="6152"/>
    <cellStyle name="Normal 144" xfId="6153"/>
    <cellStyle name="Normal 145" xfId="6154"/>
    <cellStyle name="Normal 146" xfId="6155"/>
    <cellStyle name="Normal 147" xfId="6156"/>
    <cellStyle name="Normal 148" xfId="6157"/>
    <cellStyle name="Normal 149" xfId="6158"/>
    <cellStyle name="Normal 15" xfId="6159"/>
    <cellStyle name="Normal 15 2" xfId="6160"/>
    <cellStyle name="Normal 15 2 2" xfId="6161"/>
    <cellStyle name="Normal 15 2 3" xfId="6162"/>
    <cellStyle name="Normal 15 3" xfId="6163"/>
    <cellStyle name="Normal 150" xfId="6164"/>
    <cellStyle name="Normal 151" xfId="6165"/>
    <cellStyle name="Normal 152" xfId="6166"/>
    <cellStyle name="Normal 153" xfId="6167"/>
    <cellStyle name="Normal 154" xfId="6168"/>
    <cellStyle name="Normal 155" xfId="6169"/>
    <cellStyle name="Normal 156" xfId="6170"/>
    <cellStyle name="Normal 157" xfId="6171"/>
    <cellStyle name="Normal 158" xfId="6172"/>
    <cellStyle name="Normal 159" xfId="6173"/>
    <cellStyle name="Normal 16" xfId="6174"/>
    <cellStyle name="Normal 16 2" xfId="6175"/>
    <cellStyle name="Normal 160" xfId="6176"/>
    <cellStyle name="Normal 161" xfId="6177"/>
    <cellStyle name="Normal 162" xfId="6178"/>
    <cellStyle name="Normal 163" xfId="6179"/>
    <cellStyle name="Normal 164" xfId="6180"/>
    <cellStyle name="Normal 165" xfId="6181"/>
    <cellStyle name="Normal 166" xfId="6182"/>
    <cellStyle name="Normal 167" xfId="6183"/>
    <cellStyle name="Normal 168" xfId="6184"/>
    <cellStyle name="Normal 169" xfId="6185"/>
    <cellStyle name="Normal 17" xfId="6186"/>
    <cellStyle name="Normal 17 10" xfId="6187"/>
    <cellStyle name="Normal 17 2" xfId="6188"/>
    <cellStyle name="Normal 17 2 2" xfId="6189"/>
    <cellStyle name="Normal 17 2 2 2" xfId="6190"/>
    <cellStyle name="Normal 17 2 2 2 2" xfId="6191"/>
    <cellStyle name="Normal 17 2 2 3" xfId="6192"/>
    <cellStyle name="Normal 17 2 2 4" xfId="6193"/>
    <cellStyle name="Normal 17 2 2 5" xfId="6194"/>
    <cellStyle name="Normal 17 2 3" xfId="6195"/>
    <cellStyle name="Normal 17 2 3 2" xfId="6196"/>
    <cellStyle name="Normal 17 2 3 3" xfId="6197"/>
    <cellStyle name="Normal 17 2 4" xfId="6198"/>
    <cellStyle name="Normal 17 2 4 2" xfId="6199"/>
    <cellStyle name="Normal 17 2 5" xfId="6200"/>
    <cellStyle name="Normal 17 2 6" xfId="6201"/>
    <cellStyle name="Normal 17 2 7" xfId="6202"/>
    <cellStyle name="Normal 17 2 8" xfId="6203"/>
    <cellStyle name="Normal 17 3" xfId="6204"/>
    <cellStyle name="Normal 17 3 2" xfId="6205"/>
    <cellStyle name="Normal 17 3 2 2" xfId="6206"/>
    <cellStyle name="Normal 17 3 3" xfId="6207"/>
    <cellStyle name="Normal 17 3 4" xfId="6208"/>
    <cellStyle name="Normal 17 3 5" xfId="6209"/>
    <cellStyle name="Normal 17 4" xfId="6210"/>
    <cellStyle name="Normal 17 4 2" xfId="6211"/>
    <cellStyle name="Normal 17 4 2 2" xfId="6212"/>
    <cellStyle name="Normal 17 4 3" xfId="6213"/>
    <cellStyle name="Normal 17 4 4" xfId="6214"/>
    <cellStyle name="Normal 17 4 5" xfId="6215"/>
    <cellStyle name="Normal 17 5" xfId="6216"/>
    <cellStyle name="Normal 17 5 2" xfId="6217"/>
    <cellStyle name="Normal 17 5 3" xfId="6218"/>
    <cellStyle name="Normal 17 6" xfId="6219"/>
    <cellStyle name="Normal 17 6 2" xfId="6220"/>
    <cellStyle name="Normal 17 7" xfId="6221"/>
    <cellStyle name="Normal 17 8" xfId="6222"/>
    <cellStyle name="Normal 17 9" xfId="6223"/>
    <cellStyle name="Normal 170" xfId="6224"/>
    <cellStyle name="Normal 171" xfId="6225"/>
    <cellStyle name="Normal 172" xfId="6226"/>
    <cellStyle name="Normal 173" xfId="6227"/>
    <cellStyle name="Normal 174" xfId="6228"/>
    <cellStyle name="Normal 175" xfId="6229"/>
    <cellStyle name="Normal 176" xfId="6230"/>
    <cellStyle name="Normal 177" xfId="6231"/>
    <cellStyle name="Normal 178" xfId="6232"/>
    <cellStyle name="Normal 179" xfId="6233"/>
    <cellStyle name="Normal 18" xfId="6234"/>
    <cellStyle name="Normal 18 2" xfId="6235"/>
    <cellStyle name="Normal 180" xfId="6236"/>
    <cellStyle name="Normal 181" xfId="6237"/>
    <cellStyle name="Normal 182" xfId="6238"/>
    <cellStyle name="Normal 183" xfId="6239"/>
    <cellStyle name="Normal 184" xfId="6240"/>
    <cellStyle name="Normal 185" xfId="6241"/>
    <cellStyle name="Normal 186" xfId="6242"/>
    <cellStyle name="Normal 187" xfId="6243"/>
    <cellStyle name="Normal 188" xfId="6244"/>
    <cellStyle name="Normal 189" xfId="6245"/>
    <cellStyle name="Normal 19" xfId="6246"/>
    <cellStyle name="Normal 19 2" xfId="6247"/>
    <cellStyle name="Normal 19 2 2" xfId="6248"/>
    <cellStyle name="Normal 19 3" xfId="6249"/>
    <cellStyle name="Normal 190" xfId="6250"/>
    <cellStyle name="Normal 191" xfId="6251"/>
    <cellStyle name="Normal 192" xfId="6252"/>
    <cellStyle name="Normal 193" xfId="6253"/>
    <cellStyle name="Normal 194" xfId="6254"/>
    <cellStyle name="Normal 195" xfId="6255"/>
    <cellStyle name="Normal 196" xfId="6256"/>
    <cellStyle name="Normal 197" xfId="6257"/>
    <cellStyle name="Normal 198" xfId="6258"/>
    <cellStyle name="Normal 199" xfId="6259"/>
    <cellStyle name="Normal 2" xfId="6260"/>
    <cellStyle name="Normal 2 10" xfId="6261"/>
    <cellStyle name="Normal 2 11" xfId="6262"/>
    <cellStyle name="Normal 2 12" xfId="6263"/>
    <cellStyle name="Normal 2 13" xfId="6264"/>
    <cellStyle name="Normal 2 14" xfId="6265"/>
    <cellStyle name="Normal 2 15" xfId="6266"/>
    <cellStyle name="Normal 2 16" xfId="6267"/>
    <cellStyle name="Normal 2 17" xfId="6268"/>
    <cellStyle name="Normal 2 18" xfId="6269"/>
    <cellStyle name="Normal 2 19" xfId="6270"/>
    <cellStyle name="Normal 2 2" xfId="6271"/>
    <cellStyle name="Normal 2 2 10" xfId="6272"/>
    <cellStyle name="Normal 2 2 11" xfId="6273"/>
    <cellStyle name="Normal 2 2 12" xfId="6274"/>
    <cellStyle name="Normal 2 2 13" xfId="6275"/>
    <cellStyle name="Normal 2 2 2" xfId="6276"/>
    <cellStyle name="Normal 2 2 2 10" xfId="6277"/>
    <cellStyle name="Normal 2 2 2 2" xfId="6278"/>
    <cellStyle name="Normal 2 2 2 2 2" xfId="6279"/>
    <cellStyle name="Normal 2 2 2 3" xfId="6280"/>
    <cellStyle name="Normal 2 2 2 4" xfId="6281"/>
    <cellStyle name="Normal 2 2 2 5" xfId="6282"/>
    <cellStyle name="Normal 2 2 2 6" xfId="6283"/>
    <cellStyle name="Normal 2 2 2 7" xfId="6284"/>
    <cellStyle name="Normal 2 2 2 8" xfId="6285"/>
    <cellStyle name="Normal 2 2 2 9" xfId="6286"/>
    <cellStyle name="Normal 2 2 3" xfId="6287"/>
    <cellStyle name="Normal 2 2 3 2" xfId="6288"/>
    <cellStyle name="Normal 2 2 4" xfId="6289"/>
    <cellStyle name="Normal 2 2 5" xfId="6290"/>
    <cellStyle name="Normal 2 2 6" xfId="6291"/>
    <cellStyle name="Normal 2 2 7" xfId="6292"/>
    <cellStyle name="Normal 2 2 8" xfId="6293"/>
    <cellStyle name="Normal 2 2 9" xfId="6294"/>
    <cellStyle name="Normal 2 20" xfId="6295"/>
    <cellStyle name="Normal 2 21" xfId="6296"/>
    <cellStyle name="Normal 2 22" xfId="6297"/>
    <cellStyle name="Normal 2 23" xfId="6298"/>
    <cellStyle name="Normal 2 24" xfId="6299"/>
    <cellStyle name="Normal 2 25" xfId="6300"/>
    <cellStyle name="Normal 2 26" xfId="6301"/>
    <cellStyle name="Normal 2 3" xfId="6302"/>
    <cellStyle name="Normal 2 3 2" xfId="6303"/>
    <cellStyle name="Normal 2 3 3" xfId="6304"/>
    <cellStyle name="Normal 2 3 4" xfId="6305"/>
    <cellStyle name="Normal 2 4" xfId="6306"/>
    <cellStyle name="Normal 2 4 2" xfId="6307"/>
    <cellStyle name="Normal 2 4 3" xfId="6308"/>
    <cellStyle name="Normal 2 5" xfId="6309"/>
    <cellStyle name="Normal 2 6" xfId="6310"/>
    <cellStyle name="Normal 2 7" xfId="6311"/>
    <cellStyle name="Normal 2 8" xfId="6312"/>
    <cellStyle name="Normal 2 9" xfId="6313"/>
    <cellStyle name="Normal 20" xfId="6314"/>
    <cellStyle name="Normal 20 2" xfId="6315"/>
    <cellStyle name="Normal 20 2 2" xfId="6316"/>
    <cellStyle name="Normal 20 2 7" xfId="6317"/>
    <cellStyle name="Normal 20 3" xfId="6318"/>
    <cellStyle name="Normal 20 3 2" xfId="6319"/>
    <cellStyle name="Normal 20 4" xfId="6320"/>
    <cellStyle name="Normal 200" xfId="6321"/>
    <cellStyle name="Normal 201" xfId="6322"/>
    <cellStyle name="Normal 202" xfId="6323"/>
    <cellStyle name="Normal 203" xfId="6324"/>
    <cellStyle name="Normal 204" xfId="6325"/>
    <cellStyle name="Normal 205" xfId="6326"/>
    <cellStyle name="Normal 206" xfId="6327"/>
    <cellStyle name="Normal 207" xfId="6328"/>
    <cellStyle name="Normal 208" xfId="6329"/>
    <cellStyle name="Normal 209" xfId="6330"/>
    <cellStyle name="Normal 21" xfId="6331"/>
    <cellStyle name="Normal 21 2" xfId="6332"/>
    <cellStyle name="Normal 210" xfId="6333"/>
    <cellStyle name="Normal 211" xfId="6334"/>
    <cellStyle name="Normal 212" xfId="6335"/>
    <cellStyle name="Normal 213" xfId="6336"/>
    <cellStyle name="Normal 214" xfId="6337"/>
    <cellStyle name="Normal 215" xfId="6338"/>
    <cellStyle name="Normal 216" xfId="6339"/>
    <cellStyle name="Normal 217" xfId="6340"/>
    <cellStyle name="Normal 218" xfId="6341"/>
    <cellStyle name="Normal 219" xfId="6342"/>
    <cellStyle name="Normal 22" xfId="6343"/>
    <cellStyle name="Normal 220" xfId="6344"/>
    <cellStyle name="Normal 221" xfId="6345"/>
    <cellStyle name="Normal 222" xfId="6346"/>
    <cellStyle name="Normal 223" xfId="6347"/>
    <cellStyle name="Normal 224" xfId="6348"/>
    <cellStyle name="Normal 225" xfId="6349"/>
    <cellStyle name="Normal 226" xfId="6350"/>
    <cellStyle name="Normal 227" xfId="6351"/>
    <cellStyle name="Normal 228" xfId="6352"/>
    <cellStyle name="Normal 229" xfId="6353"/>
    <cellStyle name="Normal 23" xfId="6354"/>
    <cellStyle name="Normal 230" xfId="6355"/>
    <cellStyle name="Normal 231" xfId="6356"/>
    <cellStyle name="Normal 232" xfId="6357"/>
    <cellStyle name="Normal 233" xfId="6358"/>
    <cellStyle name="Normal 234" xfId="6359"/>
    <cellStyle name="Normal 235" xfId="6360"/>
    <cellStyle name="Normal 236" xfId="6361"/>
    <cellStyle name="Normal 237" xfId="6362"/>
    <cellStyle name="Normal 238" xfId="6363"/>
    <cellStyle name="Normal 239" xfId="6364"/>
    <cellStyle name="Normal 24" xfId="6365"/>
    <cellStyle name="Normal 24 2" xfId="6366"/>
    <cellStyle name="Normal 240" xfId="6367"/>
    <cellStyle name="Normal 241" xfId="6368"/>
    <cellStyle name="Normal 242" xfId="6369"/>
    <cellStyle name="Normal 243" xfId="6370"/>
    <cellStyle name="Normal 244" xfId="6371"/>
    <cellStyle name="Normal 245" xfId="6372"/>
    <cellStyle name="Normal 246" xfId="6373"/>
    <cellStyle name="Normal 247" xfId="6374"/>
    <cellStyle name="Normal 248" xfId="6375"/>
    <cellStyle name="Normal 249" xfId="6376"/>
    <cellStyle name="Normal 25" xfId="6377"/>
    <cellStyle name="Normal 250" xfId="6378"/>
    <cellStyle name="Normal 251" xfId="6379"/>
    <cellStyle name="Normal 252" xfId="6380"/>
    <cellStyle name="Normal 253" xfId="6381"/>
    <cellStyle name="Normal 254" xfId="6382"/>
    <cellStyle name="Normal 255" xfId="6383"/>
    <cellStyle name="Normal 256" xfId="6384"/>
    <cellStyle name="Normal 257" xfId="6385"/>
    <cellStyle name="Normal 258" xfId="6386"/>
    <cellStyle name="Normal 259" xfId="6387"/>
    <cellStyle name="Normal 26" xfId="6388"/>
    <cellStyle name="Normal 260" xfId="6389"/>
    <cellStyle name="Normal 261" xfId="6390"/>
    <cellStyle name="Normal 262" xfId="6391"/>
    <cellStyle name="Normal 263" xfId="6392"/>
    <cellStyle name="Normal 264" xfId="6393"/>
    <cellStyle name="Normal 265" xfId="6394"/>
    <cellStyle name="Normal 266" xfId="6395"/>
    <cellStyle name="Normal 267" xfId="6396"/>
    <cellStyle name="Normal 268" xfId="6397"/>
    <cellStyle name="Normal 269" xfId="6398"/>
    <cellStyle name="Normal 27" xfId="6399"/>
    <cellStyle name="Normal 270" xfId="6400"/>
    <cellStyle name="Normal 271" xfId="6401"/>
    <cellStyle name="Normal 272" xfId="6402"/>
    <cellStyle name="Normal 273" xfId="6403"/>
    <cellStyle name="Normal 273 2" xfId="6404"/>
    <cellStyle name="Normal 274" xfId="6405"/>
    <cellStyle name="Normal 274 2" xfId="6406"/>
    <cellStyle name="Normal 275" xfId="6407"/>
    <cellStyle name="Normal 276" xfId="6408"/>
    <cellStyle name="Normal 277" xfId="6409"/>
    <cellStyle name="Normal 278" xfId="6410"/>
    <cellStyle name="Normal 279" xfId="6411"/>
    <cellStyle name="Normal 28" xfId="6412"/>
    <cellStyle name="Normal 28 2" xfId="6413"/>
    <cellStyle name="Normal 280" xfId="6414"/>
    <cellStyle name="Normal 281" xfId="6415"/>
    <cellStyle name="Normal 282" xfId="6416"/>
    <cellStyle name="Normal 282 2" xfId="6417"/>
    <cellStyle name="Normal 283" xfId="6418"/>
    <cellStyle name="Normal 284" xfId="6419"/>
    <cellStyle name="Normal 285" xfId="6420"/>
    <cellStyle name="Normal 285 2" xfId="6421"/>
    <cellStyle name="Normal 286" xfId="6422"/>
    <cellStyle name="Normal 287" xfId="6423"/>
    <cellStyle name="Normal 288" xfId="6424"/>
    <cellStyle name="Normal 289" xfId="6425"/>
    <cellStyle name="Normal 29" xfId="6426"/>
    <cellStyle name="Normal 29 2" xfId="6427"/>
    <cellStyle name="Normal 290" xfId="6428"/>
    <cellStyle name="Normal 291" xfId="6429"/>
    <cellStyle name="Normal 292" xfId="6430"/>
    <cellStyle name="Normal 293" xfId="6431"/>
    <cellStyle name="Normal 294" xfId="6432"/>
    <cellStyle name="Normal 295" xfId="6433"/>
    <cellStyle name="Normal 296" xfId="6434"/>
    <cellStyle name="Normal 297" xfId="6435"/>
    <cellStyle name="Normal 298" xfId="6436"/>
    <cellStyle name="Normal 299" xfId="6437"/>
    <cellStyle name="Normal 3" xfId="6438"/>
    <cellStyle name="Normal 3 10" xfId="6439"/>
    <cellStyle name="Normal 3 10 2" xfId="6440"/>
    <cellStyle name="Normal 3 11" xfId="6441"/>
    <cellStyle name="Normal 3 12" xfId="6442"/>
    <cellStyle name="Normal 3 13" xfId="6443"/>
    <cellStyle name="Normal 3 14" xfId="6444"/>
    <cellStyle name="Normal 3 15" xfId="6445"/>
    <cellStyle name="Normal 3 2" xfId="6446"/>
    <cellStyle name="Normal 3 2 10" xfId="6447"/>
    <cellStyle name="Normal 3 2 10 2" xfId="6448"/>
    <cellStyle name="Normal 3 2 10 2 2" xfId="6449"/>
    <cellStyle name="Normal 3 2 10 3" xfId="6450"/>
    <cellStyle name="Normal 3 2 11" xfId="6451"/>
    <cellStyle name="Normal 3 2 11 2" xfId="6452"/>
    <cellStyle name="Normal 3 2 11 2 2" xfId="6453"/>
    <cellStyle name="Normal 3 2 11 3" xfId="6454"/>
    <cellStyle name="Normal 3 2 12" xfId="6455"/>
    <cellStyle name="Normal 3 2 12 2" xfId="6456"/>
    <cellStyle name="Normal 3 2 12 2 2" xfId="6457"/>
    <cellStyle name="Normal 3 2 12 3" xfId="6458"/>
    <cellStyle name="Normal 3 2 13" xfId="6459"/>
    <cellStyle name="Normal 3 2 13 2" xfId="6460"/>
    <cellStyle name="Normal 3 2 13 2 2" xfId="6461"/>
    <cellStyle name="Normal 3 2 13 3" xfId="6462"/>
    <cellStyle name="Normal 3 2 14" xfId="6463"/>
    <cellStyle name="Normal 3 2 14 2" xfId="6464"/>
    <cellStyle name="Normal 3 2 15" xfId="6465"/>
    <cellStyle name="Normal 3 2 15 2" xfId="6466"/>
    <cellStyle name="Normal 3 2 16" xfId="6467"/>
    <cellStyle name="Normal 3 2 17" xfId="6468"/>
    <cellStyle name="Normal 3 2 2" xfId="6469"/>
    <cellStyle name="Normal 3 2 2 2" xfId="6470"/>
    <cellStyle name="Normal 3 2 2 2 2" xfId="6471"/>
    <cellStyle name="Normal 3 2 2 2 2 2" xfId="6472"/>
    <cellStyle name="Normal 3 2 2 2 2 2 2" xfId="6473"/>
    <cellStyle name="Normal 3 2 2 2 2 2 2 2" xfId="6474"/>
    <cellStyle name="Normal 3 2 2 2 2 2 3" xfId="6475"/>
    <cellStyle name="Normal 3 2 2 2 2 3" xfId="6476"/>
    <cellStyle name="Normal 3 2 2 2 2 3 2" xfId="6477"/>
    <cellStyle name="Normal 3 2 2 2 2 4" xfId="6478"/>
    <cellStyle name="Normal 3 2 2 2 2 4 2" xfId="6479"/>
    <cellStyle name="Normal 3 2 2 2 3" xfId="6480"/>
    <cellStyle name="Normal 3 2 2 2 3 2" xfId="6481"/>
    <cellStyle name="Normal 3 2 2 2 4" xfId="6482"/>
    <cellStyle name="Normal 3 2 2 3" xfId="6483"/>
    <cellStyle name="Normal 3 2 2 3 2" xfId="6484"/>
    <cellStyle name="Normal 3 2 2 3 2 2" xfId="6485"/>
    <cellStyle name="Normal 3 2 2 3 3" xfId="6486"/>
    <cellStyle name="Normal 3 2 2 4" xfId="6487"/>
    <cellStyle name="Normal 3 2 2 4 2" xfId="6488"/>
    <cellStyle name="Normal 3 2 2 5" xfId="6489"/>
    <cellStyle name="Normal 3 2 3" xfId="6490"/>
    <cellStyle name="Normal 3 2 3 2" xfId="6491"/>
    <cellStyle name="Normal 3 2 3 2 2" xfId="6492"/>
    <cellStyle name="Normal 3 2 3 3" xfId="6493"/>
    <cellStyle name="Normal 3 2 4" xfId="6494"/>
    <cellStyle name="Normal 3 2 4 2" xfId="6495"/>
    <cellStyle name="Normal 3 2 4 2 2" xfId="6496"/>
    <cellStyle name="Normal 3 2 4 3" xfId="6497"/>
    <cellStyle name="Normal 3 2 5" xfId="6498"/>
    <cellStyle name="Normal 3 2 5 2" xfId="6499"/>
    <cellStyle name="Normal 3 2 5 2 2" xfId="6500"/>
    <cellStyle name="Normal 3 2 5 3" xfId="6501"/>
    <cellStyle name="Normal 3 2 6" xfId="6502"/>
    <cellStyle name="Normal 3 2 6 2" xfId="6503"/>
    <cellStyle name="Normal 3 2 6 2 2" xfId="6504"/>
    <cellStyle name="Normal 3 2 6 3" xfId="6505"/>
    <cellStyle name="Normal 3 2 7" xfId="6506"/>
    <cellStyle name="Normal 3 2 7 2" xfId="6507"/>
    <cellStyle name="Normal 3 2 7 2 2" xfId="6508"/>
    <cellStyle name="Normal 3 2 7 3" xfId="6509"/>
    <cellStyle name="Normal 3 2 8" xfId="6510"/>
    <cellStyle name="Normal 3 2 8 2" xfId="6511"/>
    <cellStyle name="Normal 3 2 8 2 2" xfId="6512"/>
    <cellStyle name="Normal 3 2 8 3" xfId="6513"/>
    <cellStyle name="Normal 3 2 9" xfId="6514"/>
    <cellStyle name="Normal 3 2 9 2" xfId="6515"/>
    <cellStyle name="Normal 3 2 9 2 2" xfId="6516"/>
    <cellStyle name="Normal 3 2 9 3" xfId="6517"/>
    <cellStyle name="Normal 3 3" xfId="6518"/>
    <cellStyle name="Normal 3 3 2" xfId="6519"/>
    <cellStyle name="Normal 3 4" xfId="6520"/>
    <cellStyle name="Normal 3 4 2" xfId="6521"/>
    <cellStyle name="Normal 3 5" xfId="6522"/>
    <cellStyle name="Normal 3 5 2" xfId="6523"/>
    <cellStyle name="Normal 3 6" xfId="6524"/>
    <cellStyle name="Normal 3 6 2" xfId="6525"/>
    <cellStyle name="Normal 3 7" xfId="6526"/>
    <cellStyle name="Normal 3 7 2" xfId="6527"/>
    <cellStyle name="Normal 3 8" xfId="6528"/>
    <cellStyle name="Normal 3 8 2" xfId="6529"/>
    <cellStyle name="Normal 3 9" xfId="6530"/>
    <cellStyle name="Normal 3 9 2" xfId="6531"/>
    <cellStyle name="Normal 30" xfId="6532"/>
    <cellStyle name="Normal 300" xfId="6533"/>
    <cellStyle name="Normal 301" xfId="6534"/>
    <cellStyle name="Normal 302" xfId="6535"/>
    <cellStyle name="Normal 303" xfId="6536"/>
    <cellStyle name="Normal 304" xfId="6537"/>
    <cellStyle name="Normal 305" xfId="6538"/>
    <cellStyle name="Normal 306" xfId="6539"/>
    <cellStyle name="Normal 307" xfId="6540"/>
    <cellStyle name="Normal 308" xfId="6541"/>
    <cellStyle name="Normal 309" xfId="6542"/>
    <cellStyle name="Normal 31" xfId="6543"/>
    <cellStyle name="Normal 310" xfId="6544"/>
    <cellStyle name="Normal 311" xfId="6545"/>
    <cellStyle name="Normal 312" xfId="6546"/>
    <cellStyle name="Normal 313" xfId="6547"/>
    <cellStyle name="Normal 314" xfId="6548"/>
    <cellStyle name="Normal 315" xfId="6549"/>
    <cellStyle name="Normal 316" xfId="6550"/>
    <cellStyle name="Normal 317" xfId="6551"/>
    <cellStyle name="Normal 318" xfId="6552"/>
    <cellStyle name="Normal 319" xfId="6553"/>
    <cellStyle name="Normal 32" xfId="6554"/>
    <cellStyle name="Normal 320" xfId="6555"/>
    <cellStyle name="Normal 321" xfId="6556"/>
    <cellStyle name="Normal 322" xfId="6557"/>
    <cellStyle name="Normal 323" xfId="6558"/>
    <cellStyle name="Normal 324" xfId="6559"/>
    <cellStyle name="Normal 325" xfId="6560"/>
    <cellStyle name="Normal 326" xfId="6561"/>
    <cellStyle name="Normal 327" xfId="6562"/>
    <cellStyle name="Normal 328" xfId="6563"/>
    <cellStyle name="Normal 329" xfId="6564"/>
    <cellStyle name="Normal 33" xfId="6565"/>
    <cellStyle name="Normal 330" xfId="6566"/>
    <cellStyle name="Normal 331" xfId="6567"/>
    <cellStyle name="Normal 332" xfId="6568"/>
    <cellStyle name="Normal 333" xfId="6569"/>
    <cellStyle name="Normal 334" xfId="6570"/>
    <cellStyle name="Normal 335" xfId="6571"/>
    <cellStyle name="Normal 336" xfId="6572"/>
    <cellStyle name="Normal 337" xfId="6573"/>
    <cellStyle name="Normal 338" xfId="6574"/>
    <cellStyle name="Normal 339" xfId="6575"/>
    <cellStyle name="Normal 34" xfId="6576"/>
    <cellStyle name="Normal 340" xfId="6577"/>
    <cellStyle name="Normal 341" xfId="6578"/>
    <cellStyle name="Normal 342" xfId="6579"/>
    <cellStyle name="Normal 343" xfId="6580"/>
    <cellStyle name="Normal 344" xfId="6581"/>
    <cellStyle name="Normal 345" xfId="6582"/>
    <cellStyle name="Normal 346" xfId="6583"/>
    <cellStyle name="Normal 347" xfId="6584"/>
    <cellStyle name="Normal 348" xfId="6585"/>
    <cellStyle name="Normal 349" xfId="6586"/>
    <cellStyle name="Normal 35" xfId="6587"/>
    <cellStyle name="Normal 350" xfId="6588"/>
    <cellStyle name="Normal 351" xfId="6589"/>
    <cellStyle name="Normal 352" xfId="6590"/>
    <cellStyle name="Normal 353" xfId="6591"/>
    <cellStyle name="Normal 354" xfId="6592"/>
    <cellStyle name="Normal 355" xfId="6593"/>
    <cellStyle name="Normal 356" xfId="6594"/>
    <cellStyle name="Normal 357" xfId="6595"/>
    <cellStyle name="Normal 358" xfId="6596"/>
    <cellStyle name="Normal 359" xfId="6597"/>
    <cellStyle name="Normal 36" xfId="6598"/>
    <cellStyle name="Normal 360" xfId="6599"/>
    <cellStyle name="Normal 361" xfId="6600"/>
    <cellStyle name="Normal 362" xfId="6601"/>
    <cellStyle name="Normal 363" xfId="6602"/>
    <cellStyle name="Normal 364" xfId="6603"/>
    <cellStyle name="Normal 365" xfId="6604"/>
    <cellStyle name="Normal 366" xfId="6605"/>
    <cellStyle name="Normal 367" xfId="6606"/>
    <cellStyle name="Normal 368" xfId="6607"/>
    <cellStyle name="Normal 369" xfId="6608"/>
    <cellStyle name="Normal 37" xfId="6609"/>
    <cellStyle name="Normal 370" xfId="6610"/>
    <cellStyle name="Normal 371" xfId="6611"/>
    <cellStyle name="Normal 372" xfId="6612"/>
    <cellStyle name="Normal 373" xfId="6613"/>
    <cellStyle name="Normal 374" xfId="6614"/>
    <cellStyle name="Normal 375" xfId="6615"/>
    <cellStyle name="Normal 376" xfId="6616"/>
    <cellStyle name="Normal 377" xfId="6617"/>
    <cellStyle name="Normal 378" xfId="6618"/>
    <cellStyle name="Normal 379" xfId="6619"/>
    <cellStyle name="Normal 38" xfId="6620"/>
    <cellStyle name="Normal 380" xfId="6621"/>
    <cellStyle name="Normal 381" xfId="6622"/>
    <cellStyle name="Normal 382" xfId="6623"/>
    <cellStyle name="Normal 383" xfId="6624"/>
    <cellStyle name="Normal 384" xfId="6625"/>
    <cellStyle name="Normal 385" xfId="6626"/>
    <cellStyle name="Normal 386" xfId="6627"/>
    <cellStyle name="Normal 387" xfId="6628"/>
    <cellStyle name="Normal 388" xfId="6629"/>
    <cellStyle name="Normal 389" xfId="6630"/>
    <cellStyle name="Normal 39" xfId="6631"/>
    <cellStyle name="Normal 390" xfId="6632"/>
    <cellStyle name="Normal 391" xfId="6633"/>
    <cellStyle name="Normal 392" xfId="6634"/>
    <cellStyle name="Normal 393" xfId="6635"/>
    <cellStyle name="Normal 394" xfId="6636"/>
    <cellStyle name="Normal 395" xfId="6637"/>
    <cellStyle name="Normal 396" xfId="6638"/>
    <cellStyle name="Normal 397" xfId="6639"/>
    <cellStyle name="Normal 398" xfId="6640"/>
    <cellStyle name="Normal 399" xfId="6641"/>
    <cellStyle name="Normal 4" xfId="6642"/>
    <cellStyle name="Normal 4 2" xfId="6643"/>
    <cellStyle name="Normal 4 2 2" xfId="6644"/>
    <cellStyle name="Normal 4 2 3" xfId="6645"/>
    <cellStyle name="Normal 4 3" xfId="6646"/>
    <cellStyle name="Normal 4 4" xfId="6647"/>
    <cellStyle name="Normal 4 5" xfId="6648"/>
    <cellStyle name="Normal 4 6" xfId="6649"/>
    <cellStyle name="Normal 4 7" xfId="6650"/>
    <cellStyle name="Normal 4 7 2" xfId="6651"/>
    <cellStyle name="Normal 40" xfId="6652"/>
    <cellStyle name="Normal 400" xfId="6653"/>
    <cellStyle name="Normal 401" xfId="6654"/>
    <cellStyle name="Normal 402" xfId="6655"/>
    <cellStyle name="Normal 403" xfId="6656"/>
    <cellStyle name="Normal 404" xfId="6657"/>
    <cellStyle name="Normal 405" xfId="6658"/>
    <cellStyle name="Normal 406" xfId="6659"/>
    <cellStyle name="Normal 407" xfId="6660"/>
    <cellStyle name="Normal 408" xfId="6661"/>
    <cellStyle name="Normal 41" xfId="6662"/>
    <cellStyle name="Normal 42" xfId="6663"/>
    <cellStyle name="Normal 43" xfId="6664"/>
    <cellStyle name="Normal 44" xfId="6665"/>
    <cellStyle name="Normal 45" xfId="6666"/>
    <cellStyle name="Normal 46" xfId="6667"/>
    <cellStyle name="Normal 47" xfId="6668"/>
    <cellStyle name="Normal 48" xfId="6669"/>
    <cellStyle name="Normal 49" xfId="6670"/>
    <cellStyle name="Normal 5" xfId="6671"/>
    <cellStyle name="Normal 5 10" xfId="6672"/>
    <cellStyle name="Normal 5 10 2" xfId="6673"/>
    <cellStyle name="Normal 5 10 3" xfId="6674"/>
    <cellStyle name="Normal 5 11" xfId="6675"/>
    <cellStyle name="Normal 5 11 2" xfId="6676"/>
    <cellStyle name="Normal 5 11 3" xfId="6677"/>
    <cellStyle name="Normal 5 12" xfId="6678"/>
    <cellStyle name="Normal 5 12 2" xfId="6679"/>
    <cellStyle name="Normal 5 12 3" xfId="6680"/>
    <cellStyle name="Normal 5 13" xfId="6681"/>
    <cellStyle name="Normal 5 13 2" xfId="6682"/>
    <cellStyle name="Normal 5 13 3" xfId="6683"/>
    <cellStyle name="Normal 5 14" xfId="6684"/>
    <cellStyle name="Normal 5 14 2" xfId="6685"/>
    <cellStyle name="Normal 5 14 3" xfId="6686"/>
    <cellStyle name="Normal 5 15" xfId="6687"/>
    <cellStyle name="Normal 5 15 2" xfId="6688"/>
    <cellStyle name="Normal 5 15 3" xfId="6689"/>
    <cellStyle name="Normal 5 16" xfId="6690"/>
    <cellStyle name="Normal 5 16 2" xfId="6691"/>
    <cellStyle name="Normal 5 16 3" xfId="6692"/>
    <cellStyle name="Normal 5 17" xfId="6693"/>
    <cellStyle name="Normal 5 17 2" xfId="6694"/>
    <cellStyle name="Normal 5 17 3" xfId="6695"/>
    <cellStyle name="Normal 5 18" xfId="6696"/>
    <cellStyle name="Normal 5 18 2" xfId="6697"/>
    <cellStyle name="Normal 5 18 3" xfId="6698"/>
    <cellStyle name="Normal 5 19" xfId="6699"/>
    <cellStyle name="Normal 5 19 2" xfId="6700"/>
    <cellStyle name="Normal 5 19 3" xfId="6701"/>
    <cellStyle name="Normal 5 2" xfId="6702"/>
    <cellStyle name="Normal 5 2 2" xfId="6703"/>
    <cellStyle name="Normal 5 2 3" xfId="6704"/>
    <cellStyle name="Normal 5 2 4" xfId="6705"/>
    <cellStyle name="Normal 5 20" xfId="6706"/>
    <cellStyle name="Normal 5 20 2" xfId="6707"/>
    <cellStyle name="Normal 5 20 3" xfId="6708"/>
    <cellStyle name="Normal 5 21" xfId="6709"/>
    <cellStyle name="Normal 5 21 2" xfId="6710"/>
    <cellStyle name="Normal 5 21 3" xfId="6711"/>
    <cellStyle name="Normal 5 22" xfId="6712"/>
    <cellStyle name="Normal 5 22 2" xfId="6713"/>
    <cellStyle name="Normal 5 22 3" xfId="6714"/>
    <cellStyle name="Normal 5 23" xfId="6715"/>
    <cellStyle name="Normal 5 23 2" xfId="6716"/>
    <cellStyle name="Normal 5 23 3" xfId="6717"/>
    <cellStyle name="Normal 5 24" xfId="6718"/>
    <cellStyle name="Normal 5 24 2" xfId="6719"/>
    <cellStyle name="Normal 5 24 3" xfId="6720"/>
    <cellStyle name="Normal 5 25" xfId="6721"/>
    <cellStyle name="Normal 5 25 2" xfId="6722"/>
    <cellStyle name="Normal 5 25 3" xfId="6723"/>
    <cellStyle name="Normal 5 26" xfId="6724"/>
    <cellStyle name="Normal 5 27" xfId="6725"/>
    <cellStyle name="Normal 5 28" xfId="6726"/>
    <cellStyle name="Normal 5 3" xfId="6727"/>
    <cellStyle name="Normal 5 3 2" xfId="6728"/>
    <cellStyle name="Normal 5 3 3" xfId="6729"/>
    <cellStyle name="Normal 5 4" xfId="6730"/>
    <cellStyle name="Normal 5 4 2" xfId="6731"/>
    <cellStyle name="Normal 5 4 3" xfId="6732"/>
    <cellStyle name="Normal 5 5" xfId="6733"/>
    <cellStyle name="Normal 5 5 2" xfId="6734"/>
    <cellStyle name="Normal 5 5 3" xfId="6735"/>
    <cellStyle name="Normal 5 6" xfId="6736"/>
    <cellStyle name="Normal 5 6 2" xfId="6737"/>
    <cellStyle name="Normal 5 6 3" xfId="6738"/>
    <cellStyle name="Normal 5 7" xfId="6739"/>
    <cellStyle name="Normal 5 7 2" xfId="6740"/>
    <cellStyle name="Normal 5 7 3" xfId="6741"/>
    <cellStyle name="Normal 5 8" xfId="6742"/>
    <cellStyle name="Normal 5 8 2" xfId="6743"/>
    <cellStyle name="Normal 5 8 3" xfId="6744"/>
    <cellStyle name="Normal 5 9" xfId="6745"/>
    <cellStyle name="Normal 5 9 2" xfId="6746"/>
    <cellStyle name="Normal 5 9 3" xfId="6747"/>
    <cellStyle name="Normal 50" xfId="6748"/>
    <cellStyle name="Normal 51" xfId="6749"/>
    <cellStyle name="Normal 52" xfId="6750"/>
    <cellStyle name="Normal 53" xfId="6751"/>
    <cellStyle name="Normal 54" xfId="6752"/>
    <cellStyle name="Normal 55" xfId="6753"/>
    <cellStyle name="Normal 56" xfId="6754"/>
    <cellStyle name="Normal 57" xfId="6755"/>
    <cellStyle name="Normal 58" xfId="6756"/>
    <cellStyle name="Normal 59" xfId="6757"/>
    <cellStyle name="Normal 59 2" xfId="6758"/>
    <cellStyle name="Normal 59 3" xfId="6759"/>
    <cellStyle name="Normal 6" xfId="6760"/>
    <cellStyle name="Normal 6 10" xfId="6761"/>
    <cellStyle name="Normal 6 10 2" xfId="6762"/>
    <cellStyle name="Normal 6 11" xfId="6763"/>
    <cellStyle name="Normal 6 2" xfId="6764"/>
    <cellStyle name="Normal 6 2 2" xfId="6765"/>
    <cellStyle name="Normal 6 2 2 2" xfId="6766"/>
    <cellStyle name="Normal 6 2 3" xfId="6767"/>
    <cellStyle name="Normal 6 3" xfId="6768"/>
    <cellStyle name="Normal 6 3 2" xfId="6769"/>
    <cellStyle name="Normal 6 3 2 2" xfId="6770"/>
    <cellStyle name="Normal 6 3 3" xfId="6771"/>
    <cellStyle name="Normal 6 4" xfId="6772"/>
    <cellStyle name="Normal 6 4 2" xfId="6773"/>
    <cellStyle name="Normal 6 4 2 2" xfId="6774"/>
    <cellStyle name="Normal 6 4 3" xfId="6775"/>
    <cellStyle name="Normal 6 5" xfId="6776"/>
    <cellStyle name="Normal 6 5 2" xfId="6777"/>
    <cellStyle name="Normal 6 5 2 2" xfId="6778"/>
    <cellStyle name="Normal 6 5 3" xfId="6779"/>
    <cellStyle name="Normal 6 6" xfId="6780"/>
    <cellStyle name="Normal 6 6 2" xfId="6781"/>
    <cellStyle name="Normal 6 6 2 2" xfId="6782"/>
    <cellStyle name="Normal 6 6 3" xfId="6783"/>
    <cellStyle name="Normal 6 7" xfId="6784"/>
    <cellStyle name="Normal 6 7 2" xfId="6785"/>
    <cellStyle name="Normal 6 7 2 2" xfId="6786"/>
    <cellStyle name="Normal 6 7 3" xfId="6787"/>
    <cellStyle name="Normal 6 8" xfId="6788"/>
    <cellStyle name="Normal 6 8 2" xfId="6789"/>
    <cellStyle name="Normal 6 8 2 2" xfId="6790"/>
    <cellStyle name="Normal 6 8 3" xfId="6791"/>
    <cellStyle name="Normal 6 9" xfId="6792"/>
    <cellStyle name="Normal 6 9 2" xfId="6793"/>
    <cellStyle name="Normal 60" xfId="6794"/>
    <cellStyle name="Normal 60 2" xfId="6795"/>
    <cellStyle name="Normal 61" xfId="6796"/>
    <cellStyle name="Normal 61 2" xfId="6797"/>
    <cellStyle name="Normal 62" xfId="6798"/>
    <cellStyle name="Normal 62 2" xfId="6799"/>
    <cellStyle name="Normal 63" xfId="6800"/>
    <cellStyle name="Normal 64" xfId="6801"/>
    <cellStyle name="Normal 65" xfId="6802"/>
    <cellStyle name="Normal 66" xfId="6803"/>
    <cellStyle name="Normal 67" xfId="6804"/>
    <cellStyle name="Normal 68" xfId="6805"/>
    <cellStyle name="Normal 69" xfId="6806"/>
    <cellStyle name="Normal 7" xfId="6807"/>
    <cellStyle name="Normal 7 2" xfId="6808"/>
    <cellStyle name="Normal 7 2 2" xfId="6809"/>
    <cellStyle name="Normal 7 2 2 2" xfId="6810"/>
    <cellStyle name="Normal 7 2 3" xfId="6811"/>
    <cellStyle name="Normal 7 3" xfId="6812"/>
    <cellStyle name="Normal 7 3 2" xfId="6813"/>
    <cellStyle name="Normal 7 4" xfId="6814"/>
    <cellStyle name="Normal 7 5" xfId="6815"/>
    <cellStyle name="Normal 7 6" xfId="6816"/>
    <cellStyle name="Normal 70" xfId="6817"/>
    <cellStyle name="Normal 71" xfId="6818"/>
    <cellStyle name="Normal 72" xfId="6819"/>
    <cellStyle name="Normal 73" xfId="6820"/>
    <cellStyle name="Normal 74" xfId="6821"/>
    <cellStyle name="Normal 75" xfId="6822"/>
    <cellStyle name="Normal 76" xfId="6823"/>
    <cellStyle name="Normal 77" xfId="6824"/>
    <cellStyle name="Normal 78" xfId="6825"/>
    <cellStyle name="Normal 79" xfId="6826"/>
    <cellStyle name="Normal 8" xfId="6827"/>
    <cellStyle name="Normal 8 2" xfId="6828"/>
    <cellStyle name="Normal 8 2 2" xfId="6829"/>
    <cellStyle name="Normal 8 3" xfId="6830"/>
    <cellStyle name="Normal 8 3 2" xfId="6831"/>
    <cellStyle name="Normal 8 4" xfId="6832"/>
    <cellStyle name="Normal 8 5" xfId="6833"/>
    <cellStyle name="Normal 8 6" xfId="6834"/>
    <cellStyle name="Normal 8 7" xfId="6835"/>
    <cellStyle name="Normal 8 8" xfId="6836"/>
    <cellStyle name="Normal 8 9" xfId="6837"/>
    <cellStyle name="Normal 80" xfId="6838"/>
    <cellStyle name="Normal 81" xfId="6839"/>
    <cellStyle name="Normal 82" xfId="6840"/>
    <cellStyle name="Normal 83" xfId="6841"/>
    <cellStyle name="Normal 84" xfId="6842"/>
    <cellStyle name="Normal 85" xfId="6843"/>
    <cellStyle name="Normal 86" xfId="6844"/>
    <cellStyle name="Normal 87" xfId="6845"/>
    <cellStyle name="Normal 88" xfId="6846"/>
    <cellStyle name="Normal 89" xfId="6847"/>
    <cellStyle name="Normal 9" xfId="6848"/>
    <cellStyle name="Normal 9 2" xfId="6849"/>
    <cellStyle name="Normal 9 2 2" xfId="6850"/>
    <cellStyle name="Normal 9 3" xfId="6851"/>
    <cellStyle name="Normal 90" xfId="6852"/>
    <cellStyle name="Normal 91" xfId="6853"/>
    <cellStyle name="Normal 91 10" xfId="6854"/>
    <cellStyle name="Normal 91 100" xfId="6855"/>
    <cellStyle name="Normal 91 101" xfId="6856"/>
    <cellStyle name="Normal 91 102" xfId="6857"/>
    <cellStyle name="Normal 91 103" xfId="6858"/>
    <cellStyle name="Normal 91 104" xfId="6859"/>
    <cellStyle name="Normal 91 105" xfId="6860"/>
    <cellStyle name="Normal 91 106" xfId="6861"/>
    <cellStyle name="Normal 91 107" xfId="6862"/>
    <cellStyle name="Normal 91 108" xfId="6863"/>
    <cellStyle name="Normal 91 109" xfId="6864"/>
    <cellStyle name="Normal 91 109 2" xfId="6865"/>
    <cellStyle name="Normal 91 11" xfId="6866"/>
    <cellStyle name="Normal 91 110" xfId="6867"/>
    <cellStyle name="Normal 91 111" xfId="6868"/>
    <cellStyle name="Normal 91 112" xfId="6869"/>
    <cellStyle name="Normal 91 113" xfId="6870"/>
    <cellStyle name="Normal 91 114" xfId="6871"/>
    <cellStyle name="Normal 91 115" xfId="6872"/>
    <cellStyle name="Normal 91 116" xfId="6873"/>
    <cellStyle name="Normal 91 116 2" xfId="6874"/>
    <cellStyle name="Normal 91 117" xfId="6875"/>
    <cellStyle name="Normal 91 118" xfId="6876"/>
    <cellStyle name="Normal 91 119" xfId="6877"/>
    <cellStyle name="Normal 91 12" xfId="6878"/>
    <cellStyle name="Normal 91 120" xfId="6879"/>
    <cellStyle name="Normal 91 121" xfId="6880"/>
    <cellStyle name="Normal 91 122" xfId="6881"/>
    <cellStyle name="Normal 91 123" xfId="6882"/>
    <cellStyle name="Normal 91 124" xfId="6883"/>
    <cellStyle name="Normal 91 125" xfId="6884"/>
    <cellStyle name="Normal 91 126" xfId="6885"/>
    <cellStyle name="Normal 91 127" xfId="6886"/>
    <cellStyle name="Normal 91 128" xfId="6887"/>
    <cellStyle name="Normal 91 129" xfId="6888"/>
    <cellStyle name="Normal 91 13" xfId="6889"/>
    <cellStyle name="Normal 91 130" xfId="6890"/>
    <cellStyle name="Normal 91 131" xfId="6891"/>
    <cellStyle name="Normal 91 132" xfId="6892"/>
    <cellStyle name="Normal 91 133" xfId="6893"/>
    <cellStyle name="Normal 91 134" xfId="6894"/>
    <cellStyle name="Normal 91 135" xfId="6895"/>
    <cellStyle name="Normal 91 136" xfId="6896"/>
    <cellStyle name="Normal 91 137" xfId="6897"/>
    <cellStyle name="Normal 91 138" xfId="6898"/>
    <cellStyle name="Normal 91 139" xfId="6899"/>
    <cellStyle name="Normal 91 14" xfId="6900"/>
    <cellStyle name="Normal 91 140" xfId="6901"/>
    <cellStyle name="Normal 91 141" xfId="6902"/>
    <cellStyle name="Normal 91 142" xfId="6903"/>
    <cellStyle name="Normal 91 143" xfId="6904"/>
    <cellStyle name="Normal 91 144" xfId="6905"/>
    <cellStyle name="Normal 91 145" xfId="6906"/>
    <cellStyle name="Normal 91 146" xfId="6907"/>
    <cellStyle name="Normal 91 147" xfId="6908"/>
    <cellStyle name="Normal 91 148" xfId="6909"/>
    <cellStyle name="Normal 91 149" xfId="6910"/>
    <cellStyle name="Normal 91 15" xfId="6911"/>
    <cellStyle name="Normal 91 150" xfId="6912"/>
    <cellStyle name="Normal 91 151" xfId="6913"/>
    <cellStyle name="Normal 91 152" xfId="6914"/>
    <cellStyle name="Normal 91 153" xfId="6915"/>
    <cellStyle name="Normal 91 154" xfId="6916"/>
    <cellStyle name="Normal 91 155" xfId="6917"/>
    <cellStyle name="Normal 91 156" xfId="6918"/>
    <cellStyle name="Normal 91 157" xfId="6919"/>
    <cellStyle name="Normal 91 158" xfId="6920"/>
    <cellStyle name="Normal 91 159" xfId="6921"/>
    <cellStyle name="Normal 91 16" xfId="6922"/>
    <cellStyle name="Normal 91 160" xfId="6923"/>
    <cellStyle name="Normal 91 161" xfId="6924"/>
    <cellStyle name="Normal 91 162" xfId="6925"/>
    <cellStyle name="Normal 91 163" xfId="6926"/>
    <cellStyle name="Normal 91 164" xfId="6927"/>
    <cellStyle name="Normal 91 165" xfId="6928"/>
    <cellStyle name="Normal 91 166" xfId="6929"/>
    <cellStyle name="Normal 91 167" xfId="6930"/>
    <cellStyle name="Normal 91 168" xfId="6931"/>
    <cellStyle name="Normal 91 169" xfId="6932"/>
    <cellStyle name="Normal 91 17" xfId="6933"/>
    <cellStyle name="Normal 91 170" xfId="6934"/>
    <cellStyle name="Normal 91 171" xfId="6935"/>
    <cellStyle name="Normal 91 172" xfId="6936"/>
    <cellStyle name="Normal 91 173" xfId="6937"/>
    <cellStyle name="Normal 91 174" xfId="6938"/>
    <cellStyle name="Normal 91 175" xfId="6939"/>
    <cellStyle name="Normal 91 176" xfId="6940"/>
    <cellStyle name="Normal 91 177" xfId="6941"/>
    <cellStyle name="Normal 91 178" xfId="6942"/>
    <cellStyle name="Normal 91 179" xfId="6943"/>
    <cellStyle name="Normal 91 18" xfId="6944"/>
    <cellStyle name="Normal 91 180" xfId="6945"/>
    <cellStyle name="Normal 91 181" xfId="6946"/>
    <cellStyle name="Normal 91 182" xfId="6947"/>
    <cellStyle name="Normal 91 183" xfId="6948"/>
    <cellStyle name="Normal 91 184" xfId="6949"/>
    <cellStyle name="Normal 91 185" xfId="6950"/>
    <cellStyle name="Normal 91 186" xfId="6951"/>
    <cellStyle name="Normal 91 187" xfId="6952"/>
    <cellStyle name="Normal 91 19" xfId="6953"/>
    <cellStyle name="Normal 91 2" xfId="6954"/>
    <cellStyle name="Normal 91 20" xfId="6955"/>
    <cellStyle name="Normal 91 21" xfId="6956"/>
    <cellStyle name="Normal 91 22" xfId="6957"/>
    <cellStyle name="Normal 91 23" xfId="6958"/>
    <cellStyle name="Normal 91 24" xfId="6959"/>
    <cellStyle name="Normal 91 25" xfId="6960"/>
    <cellStyle name="Normal 91 26" xfId="6961"/>
    <cellStyle name="Normal 91 27" xfId="6962"/>
    <cellStyle name="Normal 91 28" xfId="6963"/>
    <cellStyle name="Normal 91 29" xfId="6964"/>
    <cellStyle name="Normal 91 3" xfId="6965"/>
    <cellStyle name="Normal 91 30" xfId="6966"/>
    <cellStyle name="Normal 91 31" xfId="6967"/>
    <cellStyle name="Normal 91 32" xfId="6968"/>
    <cellStyle name="Normal 91 33" xfId="6969"/>
    <cellStyle name="Normal 91 34" xfId="6970"/>
    <cellStyle name="Normal 91 35" xfId="6971"/>
    <cellStyle name="Normal 91 36" xfId="6972"/>
    <cellStyle name="Normal 91 37" xfId="6973"/>
    <cellStyle name="Normal 91 38" xfId="6974"/>
    <cellStyle name="Normal 91 39" xfId="6975"/>
    <cellStyle name="Normal 91 4" xfId="6976"/>
    <cellStyle name="Normal 91 40" xfId="6977"/>
    <cellStyle name="Normal 91 41" xfId="6978"/>
    <cellStyle name="Normal 91 42" xfId="6979"/>
    <cellStyle name="Normal 91 43" xfId="6980"/>
    <cellStyle name="Normal 91 44" xfId="6981"/>
    <cellStyle name="Normal 91 45" xfId="6982"/>
    <cellStyle name="Normal 91 46" xfId="6983"/>
    <cellStyle name="Normal 91 47" xfId="6984"/>
    <cellStyle name="Normal 91 48" xfId="6985"/>
    <cellStyle name="Normal 91 49" xfId="6986"/>
    <cellStyle name="Normal 91 5" xfId="6987"/>
    <cellStyle name="Normal 91 50" xfId="6988"/>
    <cellStyle name="Normal 91 51" xfId="6989"/>
    <cellStyle name="Normal 91 52" xfId="6990"/>
    <cellStyle name="Normal 91 53" xfId="6991"/>
    <cellStyle name="Normal 91 54" xfId="6992"/>
    <cellStyle name="Normal 91 55" xfId="6993"/>
    <cellStyle name="Normal 91 56" xfId="6994"/>
    <cellStyle name="Normal 91 57" xfId="6995"/>
    <cellStyle name="Normal 91 58" xfId="6996"/>
    <cellStyle name="Normal 91 59" xfId="6997"/>
    <cellStyle name="Normal 91 6" xfId="6998"/>
    <cellStyle name="Normal 91 60" xfId="6999"/>
    <cellStyle name="Normal 91 61" xfId="7000"/>
    <cellStyle name="Normal 91 62" xfId="7001"/>
    <cellStyle name="Normal 91 63" xfId="7002"/>
    <cellStyle name="Normal 91 64" xfId="7003"/>
    <cellStyle name="Normal 91 65" xfId="7004"/>
    <cellStyle name="Normal 91 66" xfId="7005"/>
    <cellStyle name="Normal 91 67" xfId="7006"/>
    <cellStyle name="Normal 91 68" xfId="7007"/>
    <cellStyle name="Normal 91 69" xfId="7008"/>
    <cellStyle name="Normal 91 7" xfId="7009"/>
    <cellStyle name="Normal 91 70" xfId="7010"/>
    <cellStyle name="Normal 91 71" xfId="7011"/>
    <cellStyle name="Normal 91 72" xfId="7012"/>
    <cellStyle name="Normal 91 73" xfId="7013"/>
    <cellStyle name="Normal 91 74" xfId="7014"/>
    <cellStyle name="Normal 91 75" xfId="7015"/>
    <cellStyle name="Normal 91 76" xfId="7016"/>
    <cellStyle name="Normal 91 77" xfId="7017"/>
    <cellStyle name="Normal 91 78" xfId="7018"/>
    <cellStyle name="Normal 91 79" xfId="7019"/>
    <cellStyle name="Normal 91 8" xfId="7020"/>
    <cellStyle name="Normal 91 80" xfId="7021"/>
    <cellStyle name="Normal 91 81" xfId="7022"/>
    <cellStyle name="Normal 91 82" xfId="7023"/>
    <cellStyle name="Normal 91 83" xfId="7024"/>
    <cellStyle name="Normal 91 84" xfId="7025"/>
    <cellStyle name="Normal 91 85" xfId="7026"/>
    <cellStyle name="Normal 91 86" xfId="7027"/>
    <cellStyle name="Normal 91 87" xfId="7028"/>
    <cellStyle name="Normal 91 88" xfId="7029"/>
    <cellStyle name="Normal 91 89" xfId="7030"/>
    <cellStyle name="Normal 91 9" xfId="7031"/>
    <cellStyle name="Normal 91 90" xfId="7032"/>
    <cellStyle name="Normal 91 91" xfId="7033"/>
    <cellStyle name="Normal 91 92" xfId="7034"/>
    <cellStyle name="Normal 91 93" xfId="7035"/>
    <cellStyle name="Normal 91 94" xfId="7036"/>
    <cellStyle name="Normal 91 95" xfId="7037"/>
    <cellStyle name="Normal 91 96" xfId="7038"/>
    <cellStyle name="Normal 91 97" xfId="7039"/>
    <cellStyle name="Normal 91 98" xfId="7040"/>
    <cellStyle name="Normal 91 99" xfId="7041"/>
    <cellStyle name="Normal 92" xfId="7042"/>
    <cellStyle name="Normal 93" xfId="7043"/>
    <cellStyle name="Normal 94" xfId="7044"/>
    <cellStyle name="Normal 95" xfId="7045"/>
    <cellStyle name="Normal 96" xfId="7046"/>
    <cellStyle name="Normal 97" xfId="7047"/>
    <cellStyle name="Normal 98" xfId="7048"/>
    <cellStyle name="Normal 99" xfId="7049"/>
    <cellStyle name="Normál_JELENTO" xfId="7050"/>
    <cellStyle name="Normale_INDIA_Allegato3" xfId="7051"/>
    <cellStyle name="normální_Pla" xfId="7052"/>
    <cellStyle name="Normalny_Arkusz1 (2)" xfId="7053"/>
    <cellStyle name="Normalshade" xfId="7054"/>
    <cellStyle name="Normalshade 2" xfId="7055"/>
    <cellStyle name="Not" xfId="7056"/>
    <cellStyle name="Not 2" xfId="7057"/>
    <cellStyle name="Not 2 2" xfId="7058"/>
    <cellStyle name="Not 2 3" xfId="7059"/>
    <cellStyle name="Notas" xfId="7060"/>
    <cellStyle name="Notas 10" xfId="7061"/>
    <cellStyle name="Notas 10 2" xfId="7062"/>
    <cellStyle name="Notas 11" xfId="7063"/>
    <cellStyle name="Notas 11 2" xfId="7064"/>
    <cellStyle name="Notas 12" xfId="7065"/>
    <cellStyle name="Notas 13" xfId="7066"/>
    <cellStyle name="Notas 14" xfId="7067"/>
    <cellStyle name="Notas 15" xfId="7068"/>
    <cellStyle name="Notas 16" xfId="7069"/>
    <cellStyle name="Notas 17" xfId="7070"/>
    <cellStyle name="Notas 18" xfId="7071"/>
    <cellStyle name="Notas 19" xfId="7072"/>
    <cellStyle name="Notas 2" xfId="7073"/>
    <cellStyle name="Notas 2 2" xfId="7074"/>
    <cellStyle name="Notas 2 2 2" xfId="7075"/>
    <cellStyle name="Notas 2 3" xfId="7076"/>
    <cellStyle name="Notas 2 3 2" xfId="7077"/>
    <cellStyle name="Notas 2 4" xfId="7078"/>
    <cellStyle name="Notas 2 4 2" xfId="7079"/>
    <cellStyle name="Notas 2 5" xfId="7080"/>
    <cellStyle name="Notas 2 6" xfId="7081"/>
    <cellStyle name="Notas 20" xfId="7082"/>
    <cellStyle name="Notas 21" xfId="7083"/>
    <cellStyle name="Notas 22" xfId="7084"/>
    <cellStyle name="Notas 3" xfId="7085"/>
    <cellStyle name="Notas 3 2" xfId="7086"/>
    <cellStyle name="Notas 3 2 2" xfId="7087"/>
    <cellStyle name="Notas 3 3" xfId="7088"/>
    <cellStyle name="Notas 3 3 2" xfId="7089"/>
    <cellStyle name="Notas 3 4" xfId="7090"/>
    <cellStyle name="Notas 3 4 2" xfId="7091"/>
    <cellStyle name="Notas 3 5" xfId="7092"/>
    <cellStyle name="Notas 4" xfId="7093"/>
    <cellStyle name="Notas 4 2" xfId="7094"/>
    <cellStyle name="Notas 4 2 2" xfId="7095"/>
    <cellStyle name="Notas 4 3" xfId="7096"/>
    <cellStyle name="Notas 4 3 2" xfId="7097"/>
    <cellStyle name="Notas 4 4" xfId="7098"/>
    <cellStyle name="Notas 4 4 2" xfId="7099"/>
    <cellStyle name="Notas 4 5" xfId="7100"/>
    <cellStyle name="Notas 5" xfId="7101"/>
    <cellStyle name="Notas 5 2" xfId="7102"/>
    <cellStyle name="Notas 5 2 2" xfId="7103"/>
    <cellStyle name="Notas 5 3" xfId="7104"/>
    <cellStyle name="Notas 5 3 2" xfId="7105"/>
    <cellStyle name="Notas 5 4" xfId="7106"/>
    <cellStyle name="Notas 6" xfId="7107"/>
    <cellStyle name="Notas 6 2" xfId="7108"/>
    <cellStyle name="Notas 7" xfId="7109"/>
    <cellStyle name="Notas 7 2" xfId="7110"/>
    <cellStyle name="Notas 8" xfId="7111"/>
    <cellStyle name="Notas 8 2" xfId="7112"/>
    <cellStyle name="Notas 9" xfId="7113"/>
    <cellStyle name="Notas 9 2" xfId="7114"/>
    <cellStyle name="Notas_Debt Profile" xfId="7115"/>
    <cellStyle name="Note 2" xfId="7116"/>
    <cellStyle name="Note 2 10" xfId="7117"/>
    <cellStyle name="Note 2 11" xfId="7118"/>
    <cellStyle name="Note 2 12" xfId="7119"/>
    <cellStyle name="Note 2 13" xfId="7120"/>
    <cellStyle name="Note 2 14" xfId="7121"/>
    <cellStyle name="Note 2 15" xfId="7122"/>
    <cellStyle name="Note 2 16" xfId="7123"/>
    <cellStyle name="Note 2 2" xfId="7124"/>
    <cellStyle name="Note 2 2 2" xfId="7125"/>
    <cellStyle name="Note 2 2 3" xfId="7126"/>
    <cellStyle name="Note 2 3" xfId="7127"/>
    <cellStyle name="Note 2 3 2" xfId="7128"/>
    <cellStyle name="Note 2 3 3" xfId="7129"/>
    <cellStyle name="Note 2 4" xfId="7130"/>
    <cellStyle name="Note 2 4 2" xfId="7131"/>
    <cellStyle name="Note 2 5" xfId="7132"/>
    <cellStyle name="Note 2 5 2" xfId="7133"/>
    <cellStyle name="Note 2 6" xfId="7134"/>
    <cellStyle name="Note 2 7" xfId="7135"/>
    <cellStyle name="Note 2 8" xfId="7136"/>
    <cellStyle name="Note 2 9" xfId="7137"/>
    <cellStyle name="Note 3" xfId="7138"/>
    <cellStyle name="Note 3 2" xfId="7139"/>
    <cellStyle name="Note 3 2 2" xfId="7140"/>
    <cellStyle name="Note 3 2 2 2" xfId="7141"/>
    <cellStyle name="Note 3 2 3" xfId="7142"/>
    <cellStyle name="Note 3 3" xfId="7143"/>
    <cellStyle name="Note 3 3 2" xfId="7144"/>
    <cellStyle name="Note 3 4" xfId="7145"/>
    <cellStyle name="Note 4" xfId="7146"/>
    <cellStyle name="Note 4 2" xfId="7147"/>
    <cellStyle name="Note 5" xfId="7148"/>
    <cellStyle name="Note 5 2" xfId="7149"/>
    <cellStyle name="Note 6" xfId="7150"/>
    <cellStyle name="Note 6 2" xfId="7151"/>
    <cellStyle name="Note 7" xfId="7152"/>
    <cellStyle name="Note 7 2" xfId="7153"/>
    <cellStyle name="Note 8" xfId="7154"/>
    <cellStyle name="Note 8 2" xfId="7155"/>
    <cellStyle name="Notes" xfId="7156"/>
    <cellStyle name="Notitie" xfId="7157"/>
    <cellStyle name="Notitie 10" xfId="7158"/>
    <cellStyle name="Notitie 10 2" xfId="7159"/>
    <cellStyle name="Notitie 11" xfId="7160"/>
    <cellStyle name="Notitie 11 2" xfId="7161"/>
    <cellStyle name="Notitie 2" xfId="7162"/>
    <cellStyle name="Notitie 2 2" xfId="7163"/>
    <cellStyle name="Notitie 2 2 2" xfId="7164"/>
    <cellStyle name="Notitie 2 2 3" xfId="7165"/>
    <cellStyle name="Notitie 2 3" xfId="7166"/>
    <cellStyle name="Notitie 2 3 2" xfId="7167"/>
    <cellStyle name="Notitie 2 4" xfId="7168"/>
    <cellStyle name="Notitie 2 4 2" xfId="7169"/>
    <cellStyle name="Notitie 2 5" xfId="7170"/>
    <cellStyle name="Notitie 2 5 2" xfId="7171"/>
    <cellStyle name="Notitie 2 6" xfId="7172"/>
    <cellStyle name="Notitie 3" xfId="7173"/>
    <cellStyle name="Notitie 3 2" xfId="7174"/>
    <cellStyle name="Notitie 3 2 2" xfId="7175"/>
    <cellStyle name="Notitie 3 2 3" xfId="7176"/>
    <cellStyle name="Notitie 3 3" xfId="7177"/>
    <cellStyle name="Notitie 3 3 2" xfId="7178"/>
    <cellStyle name="Notitie 3 4" xfId="7179"/>
    <cellStyle name="Notitie 3 4 2" xfId="7180"/>
    <cellStyle name="Notitie 3 5" xfId="7181"/>
    <cellStyle name="Notitie 3 5 2" xfId="7182"/>
    <cellStyle name="Notitie 3 6" xfId="7183"/>
    <cellStyle name="Notitie 4" xfId="7184"/>
    <cellStyle name="Notitie 4 2" xfId="7185"/>
    <cellStyle name="Notitie 4 2 2" xfId="7186"/>
    <cellStyle name="Notitie 4 3" xfId="7187"/>
    <cellStyle name="Notitie 4 3 2" xfId="7188"/>
    <cellStyle name="Notitie 4 4" xfId="7189"/>
    <cellStyle name="Notitie 4 4 2" xfId="7190"/>
    <cellStyle name="Notitie 4 5" xfId="7191"/>
    <cellStyle name="Notitie 5" xfId="7192"/>
    <cellStyle name="Notitie 5 2" xfId="7193"/>
    <cellStyle name="Notitie 5 2 2" xfId="7194"/>
    <cellStyle name="Notitie 5 3" xfId="7195"/>
    <cellStyle name="Notitie 5 3 2" xfId="7196"/>
    <cellStyle name="Notitie 5 4" xfId="7197"/>
    <cellStyle name="Notitie 6" xfId="7198"/>
    <cellStyle name="Notitie 6 2" xfId="7199"/>
    <cellStyle name="Notitie 7" xfId="7200"/>
    <cellStyle name="Notitie 7 2" xfId="7201"/>
    <cellStyle name="Notitie 8" xfId="7202"/>
    <cellStyle name="Notitie 8 2" xfId="7203"/>
    <cellStyle name="Notitie 9" xfId="7204"/>
    <cellStyle name="Notitie 9 2" xfId="7205"/>
    <cellStyle name="Notitie_Debt Profile" xfId="7206"/>
    <cellStyle name="Nötr" xfId="7207"/>
    <cellStyle name="Nötr 2" xfId="7208"/>
    <cellStyle name="Nötr 2 2" xfId="7209"/>
    <cellStyle name="Nötr 2 2 2" xfId="7210"/>
    <cellStyle name="Nötr 2 2 2 2" xfId="7211"/>
    <cellStyle name="Nötr 2 2 3" xfId="7212"/>
    <cellStyle name="Nötr 2 3" xfId="7213"/>
    <cellStyle name="Nötr 2 4" xfId="7214"/>
    <cellStyle name="Noyan" xfId="7215"/>
    <cellStyle name="Noyan 2" xfId="7216"/>
    <cellStyle name="nplosion" xfId="7217"/>
    <cellStyle name="OBI_ColHeader" xfId="7218"/>
    <cellStyle name="Œ…‹æØ‚è [0.00]_laroux" xfId="7219"/>
    <cellStyle name="Œ…‹æØ‚è_laroux" xfId="7220"/>
    <cellStyle name="Ôèíàíñîâûé [0]_PERSONAL" xfId="7221"/>
    <cellStyle name="Ôèíàíñîâûé_PERSONAL" xfId="7222"/>
    <cellStyle name="ok!" xfId="7223"/>
    <cellStyle name="ok!%" xfId="7224"/>
    <cellStyle name="Old_Inactive" xfId="7225"/>
    <cellStyle name="Ongedefinieerd" xfId="7226"/>
    <cellStyle name="Ongedefinieerd 2" xfId="7227"/>
    <cellStyle name="Ongedefinieerd 3" xfId="7228"/>
    <cellStyle name="Ongeldig" xfId="7229"/>
    <cellStyle name="Ongeldig 2" xfId="7230"/>
    <cellStyle name="Original" xfId="7231"/>
    <cellStyle name="Osborne" xfId="7232"/>
    <cellStyle name="Output 2" xfId="7233"/>
    <cellStyle name="Output 2 10" xfId="7234"/>
    <cellStyle name="Output 2 11" xfId="7235"/>
    <cellStyle name="Output 2 12" xfId="7236"/>
    <cellStyle name="Output 2 13" xfId="7237"/>
    <cellStyle name="Output 2 14" xfId="7238"/>
    <cellStyle name="Output 2 15" xfId="7239"/>
    <cellStyle name="Output 2 2" xfId="7240"/>
    <cellStyle name="Output 2 3" xfId="7241"/>
    <cellStyle name="Output 2 3 2" xfId="7242"/>
    <cellStyle name="Output 2 4" xfId="7243"/>
    <cellStyle name="Output 2 4 2" xfId="7244"/>
    <cellStyle name="Output 2 5" xfId="7245"/>
    <cellStyle name="Output 2 6" xfId="7246"/>
    <cellStyle name="Output 2 7" xfId="7247"/>
    <cellStyle name="Output 2 8" xfId="7248"/>
    <cellStyle name="Output 2 9" xfId="7249"/>
    <cellStyle name="Output 3" xfId="7250"/>
    <cellStyle name="Output 3 2" xfId="7251"/>
    <cellStyle name="Output 4" xfId="7252"/>
    <cellStyle name="Output 4 2" xfId="7253"/>
    <cellStyle name="Output 5" xfId="7254"/>
    <cellStyle name="Output 5 2" xfId="7255"/>
    <cellStyle name="Output 6" xfId="7256"/>
    <cellStyle name="Output 6 2" xfId="7257"/>
    <cellStyle name="Output 7" xfId="7258"/>
    <cellStyle name="Output 7 2" xfId="7259"/>
    <cellStyle name="Output 8" xfId="7260"/>
    <cellStyle name="Output 8 2" xfId="7261"/>
    <cellStyle name="ParaBirimi [0] 2" xfId="7262"/>
    <cellStyle name="ParaBirimi 2" xfId="7263"/>
    <cellStyle name="Percen - Biçem1" xfId="7264"/>
    <cellStyle name="Percen - Biçem1 2" xfId="7265"/>
    <cellStyle name="Percent [0]" xfId="7266"/>
    <cellStyle name="Percent [0] 10" xfId="7267"/>
    <cellStyle name="Percent [0] 2" xfId="7268"/>
    <cellStyle name="Percent [0] 3" xfId="7269"/>
    <cellStyle name="Percent [0] 4" xfId="7270"/>
    <cellStyle name="Percent [0] 5" xfId="7271"/>
    <cellStyle name="Percent [0] 6" xfId="7272"/>
    <cellStyle name="Percent [0] 7" xfId="7273"/>
    <cellStyle name="Percent [0] 8" xfId="7274"/>
    <cellStyle name="Percent [0] 9" xfId="7275"/>
    <cellStyle name="Percent [00]" xfId="7276"/>
    <cellStyle name="Percent [2]" xfId="7277"/>
    <cellStyle name="Percent [2] 10" xfId="7278"/>
    <cellStyle name="Percent [2] 2" xfId="7279"/>
    <cellStyle name="Percent [2] 2 2" xfId="7280"/>
    <cellStyle name="Percent [2] 2 2 2" xfId="7281"/>
    <cellStyle name="Percent [2] 2 3" xfId="7282"/>
    <cellStyle name="Percent [2] 2 3 2" xfId="7283"/>
    <cellStyle name="Percent [2] 3" xfId="7284"/>
    <cellStyle name="Percent [2] 3 2" xfId="7285"/>
    <cellStyle name="Percent [2] 3 2 2" xfId="7286"/>
    <cellStyle name="Percent [2] 3 3" xfId="7287"/>
    <cellStyle name="Percent [2] 4" xfId="7288"/>
    <cellStyle name="Percent [2] 4 2" xfId="7289"/>
    <cellStyle name="Percent [2] 5" xfId="7290"/>
    <cellStyle name="Percent [2] 5 2" xfId="7291"/>
    <cellStyle name="Percent [2] 6" xfId="7292"/>
    <cellStyle name="Percent [2] 7" xfId="7293"/>
    <cellStyle name="Percent [2] 8" xfId="7294"/>
    <cellStyle name="Percent [2] 9" xfId="7295"/>
    <cellStyle name="Percent 10" xfId="7296"/>
    <cellStyle name="Percent 11" xfId="7297"/>
    <cellStyle name="Percent 12" xfId="7298"/>
    <cellStyle name="Percent 13" xfId="7299"/>
    <cellStyle name="Percent 14" xfId="7300"/>
    <cellStyle name="Percent 15" xfId="7301"/>
    <cellStyle name="Percent 16" xfId="7302"/>
    <cellStyle name="Percent 17" xfId="7303"/>
    <cellStyle name="Percent 17 2" xfId="7304"/>
    <cellStyle name="Percent 18" xfId="7305"/>
    <cellStyle name="Percent 18 2" xfId="7306"/>
    <cellStyle name="Percent 19" xfId="7307"/>
    <cellStyle name="Percent 19 2" xfId="7308"/>
    <cellStyle name="Percent 19 2 2" xfId="7309"/>
    <cellStyle name="Percent 19 2 2 2" xfId="7310"/>
    <cellStyle name="Percent 19 2 3" xfId="7311"/>
    <cellStyle name="Percent 19 2 4" xfId="7312"/>
    <cellStyle name="Percent 19 2 5" xfId="7313"/>
    <cellStyle name="Percent 19 3" xfId="7314"/>
    <cellStyle name="Percent 19 3 2" xfId="7315"/>
    <cellStyle name="Percent 19 3 2 2" xfId="7316"/>
    <cellStyle name="Percent 19 3 3" xfId="7317"/>
    <cellStyle name="Percent 19 3 4" xfId="7318"/>
    <cellStyle name="Percent 19 3 5" xfId="7319"/>
    <cellStyle name="Percent 19 4" xfId="7320"/>
    <cellStyle name="Percent 19 4 2" xfId="7321"/>
    <cellStyle name="Percent 19 4 2 2" xfId="7322"/>
    <cellStyle name="Percent 19 4 3" xfId="7323"/>
    <cellStyle name="Percent 19 4 4" xfId="7324"/>
    <cellStyle name="Percent 19 4 5" xfId="7325"/>
    <cellStyle name="Percent 19 5" xfId="7326"/>
    <cellStyle name="Percent 19 5 2" xfId="7327"/>
    <cellStyle name="Percent 19 6" xfId="7328"/>
    <cellStyle name="Percent 19 7" xfId="7329"/>
    <cellStyle name="Percent 19 8" xfId="7330"/>
    <cellStyle name="Percent 2" xfId="7331"/>
    <cellStyle name="Percent 2 10" xfId="7332"/>
    <cellStyle name="Percent 2 11" xfId="7333"/>
    <cellStyle name="Percent 2 2" xfId="7334"/>
    <cellStyle name="Percent 2 2 2" xfId="7335"/>
    <cellStyle name="Percent 2 2 3" xfId="7336"/>
    <cellStyle name="Percent 2 3" xfId="7337"/>
    <cellStyle name="Percent 2 4" xfId="7338"/>
    <cellStyle name="Percent 2 5" xfId="7339"/>
    <cellStyle name="Percent 2 6" xfId="7340"/>
    <cellStyle name="Percent 2 7" xfId="7341"/>
    <cellStyle name="Percent 2 8" xfId="7342"/>
    <cellStyle name="Percent 2 9" xfId="7343"/>
    <cellStyle name="Percent 20" xfId="7344"/>
    <cellStyle name="Percent 20 2" xfId="7345"/>
    <cellStyle name="Percent 20 3" xfId="7346"/>
    <cellStyle name="Percent 21" xfId="7347"/>
    <cellStyle name="Percent 22" xfId="7348"/>
    <cellStyle name="Percent 23" xfId="7349"/>
    <cellStyle name="Percent 3" xfId="7350"/>
    <cellStyle name="Percent 3 10" xfId="7351"/>
    <cellStyle name="Percent 3 2" xfId="7352"/>
    <cellStyle name="Percent 3 3" xfId="7353"/>
    <cellStyle name="Percent 3 4" xfId="7354"/>
    <cellStyle name="Percent 3 5" xfId="7355"/>
    <cellStyle name="Percent 3 6" xfId="7356"/>
    <cellStyle name="Percent 3 7" xfId="7357"/>
    <cellStyle name="Percent 3 8" xfId="7358"/>
    <cellStyle name="Percent 3 9" xfId="7359"/>
    <cellStyle name="Percent 4" xfId="7360"/>
    <cellStyle name="Percent 5" xfId="7361"/>
    <cellStyle name="Percent 6" xfId="7362"/>
    <cellStyle name="Percent 7" xfId="7363"/>
    <cellStyle name="Percent 7 2" xfId="7364"/>
    <cellStyle name="Percent 8" xfId="7365"/>
    <cellStyle name="Percent 9" xfId="7366"/>
    <cellStyle name="PERCENTAGE" xfId="7367"/>
    <cellStyle name="Percentpt" xfId="7368"/>
    <cellStyle name="Percentptlk" xfId="7369"/>
    <cellStyle name="PO BORDER" xfId="7370"/>
    <cellStyle name="Porcentaje" xfId="7371"/>
    <cellStyle name="Porcentual 2" xfId="7372"/>
    <cellStyle name="Porcentual 2 2" xfId="7373"/>
    <cellStyle name="PrePop Currency (0)" xfId="7374"/>
    <cellStyle name="PrePop Currency (2)" xfId="7375"/>
    <cellStyle name="PrePop Units (0)" xfId="7376"/>
    <cellStyle name="PrePop Units (1)" xfId="7377"/>
    <cellStyle name="PrePop Units (2)" xfId="7378"/>
    <cellStyle name="Procent 2" xfId="7379"/>
    <cellStyle name="Procent 2 2" xfId="7380"/>
    <cellStyle name="Procent 2 3" xfId="7381"/>
    <cellStyle name="Procent 2 4" xfId="7382"/>
    <cellStyle name="Procent 2 5" xfId="7383"/>
    <cellStyle name="Procent 3" xfId="7384"/>
    <cellStyle name="Procent 4" xfId="7385"/>
    <cellStyle name="PSChar" xfId="7386"/>
    <cellStyle name="PSChar 2" xfId="7387"/>
    <cellStyle name="PSChar 2 2" xfId="7388"/>
    <cellStyle name="PSDate" xfId="7389"/>
    <cellStyle name="PSDate 2" xfId="7390"/>
    <cellStyle name="PSDate 2 2" xfId="7391"/>
    <cellStyle name="PSDec" xfId="7392"/>
    <cellStyle name="PSDec 2" xfId="7393"/>
    <cellStyle name="PSDec 2 2" xfId="7394"/>
    <cellStyle name="PSHeading" xfId="7395"/>
    <cellStyle name="PSHeading 2" xfId="7396"/>
    <cellStyle name="PSHeading 2 2" xfId="7397"/>
    <cellStyle name="PSHeading 3" xfId="7398"/>
    <cellStyle name="PSHeading_2010 Segmentation of US business for Group Stat Supplement v03" xfId="7399"/>
    <cellStyle name="PSInt" xfId="7400"/>
    <cellStyle name="PSInt 2" xfId="7401"/>
    <cellStyle name="PSInt 2 2" xfId="7402"/>
    <cellStyle name="PSSpacer" xfId="7403"/>
    <cellStyle name="PSSpacer 2" xfId="7404"/>
    <cellStyle name="PSSpacer 2 2" xfId="7405"/>
    <cellStyle name="Punto" xfId="7406"/>
    <cellStyle name="Punto0" xfId="7407"/>
    <cellStyle name="PutnamPh#" xfId="7408"/>
    <cellStyle name="R03A" xfId="7409"/>
    <cellStyle name="R04L" xfId="7410"/>
    <cellStyle name="recycled" xfId="7411"/>
    <cellStyle name="recycled 2" xfId="7412"/>
    <cellStyle name="Red" xfId="7413"/>
    <cellStyle name="Red 2" xfId="7414"/>
    <cellStyle name="red date" xfId="7415"/>
    <cellStyle name="Reset  - Opmaakprofiel7" xfId="7416"/>
    <cellStyle name="RevList" xfId="7417"/>
    <cellStyle name="Salida" xfId="7418"/>
    <cellStyle name="Salida 10" xfId="7419"/>
    <cellStyle name="Salida 10 2" xfId="7420"/>
    <cellStyle name="Salida 11" xfId="7421"/>
    <cellStyle name="Salida 11 2" xfId="7422"/>
    <cellStyle name="Salida 12" xfId="7423"/>
    <cellStyle name="Salida 13" xfId="7424"/>
    <cellStyle name="Salida 14" xfId="7425"/>
    <cellStyle name="Salida 15" xfId="7426"/>
    <cellStyle name="Salida 16" xfId="7427"/>
    <cellStyle name="Salida 17" xfId="7428"/>
    <cellStyle name="Salida 18" xfId="7429"/>
    <cellStyle name="Salida 19" xfId="7430"/>
    <cellStyle name="Salida 2" xfId="7431"/>
    <cellStyle name="Salida 2 2" xfId="7432"/>
    <cellStyle name="Salida 2 2 2" xfId="7433"/>
    <cellStyle name="Salida 2 3" xfId="7434"/>
    <cellStyle name="Salida 2 3 2" xfId="7435"/>
    <cellStyle name="Salida 2 4" xfId="7436"/>
    <cellStyle name="Salida 2 4 2" xfId="7437"/>
    <cellStyle name="Salida 2 5" xfId="7438"/>
    <cellStyle name="Salida 20" xfId="7439"/>
    <cellStyle name="Salida 21" xfId="7440"/>
    <cellStyle name="Salida 22" xfId="7441"/>
    <cellStyle name="Salida 3" xfId="7442"/>
    <cellStyle name="Salida 3 2" xfId="7443"/>
    <cellStyle name="Salida 3 2 2" xfId="7444"/>
    <cellStyle name="Salida 3 3" xfId="7445"/>
    <cellStyle name="Salida 3 3 2" xfId="7446"/>
    <cellStyle name="Salida 3 4" xfId="7447"/>
    <cellStyle name="Salida 3 4 2" xfId="7448"/>
    <cellStyle name="Salida 3 5" xfId="7449"/>
    <cellStyle name="Salida 4" xfId="7450"/>
    <cellStyle name="Salida 4 2" xfId="7451"/>
    <cellStyle name="Salida 4 2 2" xfId="7452"/>
    <cellStyle name="Salida 4 3" xfId="7453"/>
    <cellStyle name="Salida 4 3 2" xfId="7454"/>
    <cellStyle name="Salida 4 4" xfId="7455"/>
    <cellStyle name="Salida 4 4 2" xfId="7456"/>
    <cellStyle name="Salida 4 5" xfId="7457"/>
    <cellStyle name="Salida 5" xfId="7458"/>
    <cellStyle name="Salida 5 2" xfId="7459"/>
    <cellStyle name="Salida 5 2 2" xfId="7460"/>
    <cellStyle name="Salida 5 3" xfId="7461"/>
    <cellStyle name="Salida 5 3 2" xfId="7462"/>
    <cellStyle name="Salida 5 4" xfId="7463"/>
    <cellStyle name="Salida 6" xfId="7464"/>
    <cellStyle name="Salida 6 2" xfId="7465"/>
    <cellStyle name="Salida 7" xfId="7466"/>
    <cellStyle name="Salida 7 2" xfId="7467"/>
    <cellStyle name="Salida 8" xfId="7468"/>
    <cellStyle name="Salida 8 2" xfId="7469"/>
    <cellStyle name="Salida 9" xfId="7470"/>
    <cellStyle name="Salida 9 2" xfId="7471"/>
    <cellStyle name="Salida_Debt Profile" xfId="7472"/>
    <cellStyle name="SAPError" xfId="7473"/>
    <cellStyle name="SAPError 10" xfId="7474"/>
    <cellStyle name="SAPError 2" xfId="7475"/>
    <cellStyle name="SAPError 2 2" xfId="7476"/>
    <cellStyle name="SAPError 3" xfId="7477"/>
    <cellStyle name="SAPError 3 2" xfId="7478"/>
    <cellStyle name="SAPError 4" xfId="7479"/>
    <cellStyle name="SAPError 4 2" xfId="7480"/>
    <cellStyle name="SAPError 5" xfId="7481"/>
    <cellStyle name="SAPError 5 2" xfId="7482"/>
    <cellStyle name="SAPError 6" xfId="7483"/>
    <cellStyle name="SAPError 6 2" xfId="7484"/>
    <cellStyle name="SAPError 7" xfId="7485"/>
    <cellStyle name="SAPError 7 2" xfId="7486"/>
    <cellStyle name="SAPError 8" xfId="7487"/>
    <cellStyle name="SAPError 8 2" xfId="7488"/>
    <cellStyle name="SAPError 9" xfId="7489"/>
    <cellStyle name="SAPError 9 2" xfId="7490"/>
    <cellStyle name="SAPKey" xfId="7491"/>
    <cellStyle name="SAPKey 10" xfId="7492"/>
    <cellStyle name="SAPKey 2" xfId="7493"/>
    <cellStyle name="SAPKey 2 2" xfId="7494"/>
    <cellStyle name="SAPKey 3" xfId="7495"/>
    <cellStyle name="SAPKey 3 2" xfId="7496"/>
    <cellStyle name="SAPKey 4" xfId="7497"/>
    <cellStyle name="SAPKey 4 2" xfId="7498"/>
    <cellStyle name="SAPKey 5" xfId="7499"/>
    <cellStyle name="SAPKey 5 2" xfId="7500"/>
    <cellStyle name="SAPKey 6" xfId="7501"/>
    <cellStyle name="SAPKey 6 2" xfId="7502"/>
    <cellStyle name="SAPKey 7" xfId="7503"/>
    <cellStyle name="SAPKey 7 2" xfId="7504"/>
    <cellStyle name="SAPKey 8" xfId="7505"/>
    <cellStyle name="SAPKey 8 2" xfId="7506"/>
    <cellStyle name="SAPKey 9" xfId="7507"/>
    <cellStyle name="SAPKey 9 2" xfId="7508"/>
    <cellStyle name="SAPLocked" xfId="7509"/>
    <cellStyle name="SAPLocked 10" xfId="7510"/>
    <cellStyle name="SAPLocked 2" xfId="7511"/>
    <cellStyle name="SAPLocked 2 2" xfId="7512"/>
    <cellStyle name="SAPLocked 3" xfId="7513"/>
    <cellStyle name="SAPLocked 3 2" xfId="7514"/>
    <cellStyle name="SAPLocked 4" xfId="7515"/>
    <cellStyle name="SAPLocked 4 2" xfId="7516"/>
    <cellStyle name="SAPLocked 5" xfId="7517"/>
    <cellStyle name="SAPLocked 5 2" xfId="7518"/>
    <cellStyle name="SAPLocked 6" xfId="7519"/>
    <cellStyle name="SAPLocked 6 2" xfId="7520"/>
    <cellStyle name="SAPLocked 7" xfId="7521"/>
    <cellStyle name="SAPLocked 7 2" xfId="7522"/>
    <cellStyle name="SAPLocked 8" xfId="7523"/>
    <cellStyle name="SAPLocked 8 2" xfId="7524"/>
    <cellStyle name="SAPLocked 9" xfId="7525"/>
    <cellStyle name="SAPLocked 9 2" xfId="7526"/>
    <cellStyle name="SAPOutput" xfId="7527"/>
    <cellStyle name="SAPOutput 10" xfId="7528"/>
    <cellStyle name="SAPOutput 2" xfId="7529"/>
    <cellStyle name="SAPOutput 2 2" xfId="7530"/>
    <cellStyle name="SAPOutput 3" xfId="7531"/>
    <cellStyle name="SAPOutput 3 2" xfId="7532"/>
    <cellStyle name="SAPOutput 4" xfId="7533"/>
    <cellStyle name="SAPOutput 4 2" xfId="7534"/>
    <cellStyle name="SAPOutput 5" xfId="7535"/>
    <cellStyle name="SAPOutput 5 2" xfId="7536"/>
    <cellStyle name="SAPOutput 6" xfId="7537"/>
    <cellStyle name="SAPOutput 6 2" xfId="7538"/>
    <cellStyle name="SAPOutput 7" xfId="7539"/>
    <cellStyle name="SAPOutput 7 2" xfId="7540"/>
    <cellStyle name="SAPOutput 8" xfId="7541"/>
    <cellStyle name="SAPOutput 8 2" xfId="7542"/>
    <cellStyle name="SAPOutput 9" xfId="7543"/>
    <cellStyle name="SAPOutput 9 2" xfId="7544"/>
    <cellStyle name="SAPSpace" xfId="7545"/>
    <cellStyle name="SAPSpace 10" xfId="7546"/>
    <cellStyle name="SAPSpace 2" xfId="7547"/>
    <cellStyle name="SAPSpace 2 2" xfId="7548"/>
    <cellStyle name="SAPSpace 3" xfId="7549"/>
    <cellStyle name="SAPSpace 3 2" xfId="7550"/>
    <cellStyle name="SAPSpace 4" xfId="7551"/>
    <cellStyle name="SAPSpace 4 2" xfId="7552"/>
    <cellStyle name="SAPSpace 5" xfId="7553"/>
    <cellStyle name="SAPSpace 5 2" xfId="7554"/>
    <cellStyle name="SAPSpace 6" xfId="7555"/>
    <cellStyle name="SAPSpace 6 2" xfId="7556"/>
    <cellStyle name="SAPSpace 7" xfId="7557"/>
    <cellStyle name="SAPSpace 7 2" xfId="7558"/>
    <cellStyle name="SAPSpace 8" xfId="7559"/>
    <cellStyle name="SAPSpace 8 2" xfId="7560"/>
    <cellStyle name="SAPSpace 9" xfId="7561"/>
    <cellStyle name="SAPSpace 9 2" xfId="7562"/>
    <cellStyle name="SAPText" xfId="7563"/>
    <cellStyle name="SAPText 10" xfId="7564"/>
    <cellStyle name="SAPText 2" xfId="7565"/>
    <cellStyle name="SAPText 2 2" xfId="7566"/>
    <cellStyle name="SAPText 3" xfId="7567"/>
    <cellStyle name="SAPText 3 2" xfId="7568"/>
    <cellStyle name="SAPText 4" xfId="7569"/>
    <cellStyle name="SAPText 4 2" xfId="7570"/>
    <cellStyle name="SAPText 5" xfId="7571"/>
    <cellStyle name="SAPText 5 2" xfId="7572"/>
    <cellStyle name="SAPText 6" xfId="7573"/>
    <cellStyle name="SAPText 6 2" xfId="7574"/>
    <cellStyle name="SAPText 7" xfId="7575"/>
    <cellStyle name="SAPText 7 2" xfId="7576"/>
    <cellStyle name="SAPText 8" xfId="7577"/>
    <cellStyle name="SAPText 8 2" xfId="7578"/>
    <cellStyle name="SAPText 9" xfId="7579"/>
    <cellStyle name="SAPText 9 2" xfId="7580"/>
    <cellStyle name="SAPUnLocked" xfId="7581"/>
    <cellStyle name="SAPUnLocked 10" xfId="7582"/>
    <cellStyle name="SAPUnLocked 2" xfId="7583"/>
    <cellStyle name="SAPUnLocked 2 2" xfId="7584"/>
    <cellStyle name="SAPUnLocked 3" xfId="7585"/>
    <cellStyle name="SAPUnLocked 3 2" xfId="7586"/>
    <cellStyle name="SAPUnLocked 4" xfId="7587"/>
    <cellStyle name="SAPUnLocked 4 2" xfId="7588"/>
    <cellStyle name="SAPUnLocked 5" xfId="7589"/>
    <cellStyle name="SAPUnLocked 5 2" xfId="7590"/>
    <cellStyle name="SAPUnLocked 6" xfId="7591"/>
    <cellStyle name="SAPUnLocked 6 2" xfId="7592"/>
    <cellStyle name="SAPUnLocked 7" xfId="7593"/>
    <cellStyle name="SAPUnLocked 7 2" xfId="7594"/>
    <cellStyle name="SAPUnLocked 8" xfId="7595"/>
    <cellStyle name="SAPUnLocked 8 2" xfId="7596"/>
    <cellStyle name="SAPUnLocked 9" xfId="7597"/>
    <cellStyle name="SAPUnLocked 9 2" xfId="7598"/>
    <cellStyle name="SPOl" xfId="7599"/>
    <cellStyle name="SPOl 10" xfId="7600"/>
    <cellStyle name="SPOl 2" xfId="7601"/>
    <cellStyle name="SPOl 3" xfId="7602"/>
    <cellStyle name="SPOl 4" xfId="7603"/>
    <cellStyle name="SPOl 5" xfId="7604"/>
    <cellStyle name="SPOl 6" xfId="7605"/>
    <cellStyle name="SPOl 7" xfId="7606"/>
    <cellStyle name="SPOl 8" xfId="7607"/>
    <cellStyle name="SPOl 9" xfId="7608"/>
    <cellStyle name="Standa - Opmaakprofiel1" xfId="7609"/>
    <cellStyle name="Standa - Opmaakprofiel2" xfId="7610"/>
    <cellStyle name="Standaard 2" xfId="7611"/>
    <cellStyle name="Standaard 2 2" xfId="7612"/>
    <cellStyle name="Standaard 2 3" xfId="7613"/>
    <cellStyle name="Standaard 2 4" xfId="7614"/>
    <cellStyle name="Standaard 2 5" xfId="7615"/>
    <cellStyle name="Standaard 22" xfId="7616"/>
    <cellStyle name="Standaard 22 2" xfId="7617"/>
    <cellStyle name="Standaard 22 3" xfId="7618"/>
    <cellStyle name="Standaard 3" xfId="7619"/>
    <cellStyle name="Standaard 3 2" xfId="7620"/>
    <cellStyle name="Standaard 4" xfId="7621"/>
    <cellStyle name="Standaard 4 2" xfId="7622"/>
    <cellStyle name="Standaard 5" xfId="7623"/>
    <cellStyle name="Standaard 5 2" xfId="7624"/>
    <cellStyle name="Standaard 5 3" xfId="7625"/>
    <cellStyle name="Standaard 6" xfId="7626"/>
    <cellStyle name="Standaard_Dummy maandrapport Feb - Nederland" xfId="7627"/>
    <cellStyle name="STANDARD" xfId="7628"/>
    <cellStyle name="Standard 2" xfId="7629"/>
    <cellStyle name="Standard_Hyperion_Masterdatei_V3" xfId="7630"/>
    <cellStyle name="Stijl 1" xfId="7631"/>
    <cellStyle name="Stijl 1 2" xfId="7632"/>
    <cellStyle name="Stil 1" xfId="7633"/>
    <cellStyle name="Stil 1 10" xfId="7634"/>
    <cellStyle name="Stil 1 2" xfId="7635"/>
    <cellStyle name="Stil 1 3" xfId="7636"/>
    <cellStyle name="Stil 1 4" xfId="7637"/>
    <cellStyle name="Stil 1 5" xfId="7638"/>
    <cellStyle name="Stil 1 6" xfId="7639"/>
    <cellStyle name="Stil 1 7" xfId="7640"/>
    <cellStyle name="Stil 1 8" xfId="7641"/>
    <cellStyle name="Stil 1 9" xfId="7642"/>
    <cellStyle name="STYL0 - Opmaakprofiel1" xfId="7643"/>
    <cellStyle name="STYL1 - Opmaakprofiel2" xfId="7644"/>
    <cellStyle name="STYL2 - Opmaakprofiel3" xfId="7645"/>
    <cellStyle name="STYL3 - Opmaakprofiel4" xfId="7646"/>
    <cellStyle name="STYL4 - Opmaakprofiel5" xfId="7647"/>
    <cellStyle name="STYL5 - Opmaakprofiel6" xfId="7648"/>
    <cellStyle name="STYL6 - Opmaakprofiel7" xfId="7649"/>
    <cellStyle name="STYL7 - Opmaakprofiel8" xfId="7650"/>
    <cellStyle name="Style 1" xfId="7651"/>
    <cellStyle name="Style 1 2" xfId="7652"/>
    <cellStyle name="Style 1 2 2" xfId="7653"/>
    <cellStyle name="Style 1_May'12_Margin_Analysis_Gaudi" xfId="7654"/>
    <cellStyle name="Style 2" xfId="7655"/>
    <cellStyle name="Style 2 2" xfId="7656"/>
    <cellStyle name="Style 3" xfId="7657"/>
    <cellStyle name="Style 3 2" xfId="7658"/>
    <cellStyle name="Style 4" xfId="7659"/>
    <cellStyle name="Style 4 2" xfId="7660"/>
    <cellStyle name="Style 5" xfId="7661"/>
    <cellStyle name="Style 5 2" xfId="7662"/>
    <cellStyle name="Style 6" xfId="7663"/>
    <cellStyle name="Style 6 2" xfId="7664"/>
    <cellStyle name="Style 7" xfId="7665"/>
    <cellStyle name="Style 7 2" xfId="7666"/>
    <cellStyle name="SubTotaal" xfId="7667"/>
    <cellStyle name="SubTotaal 2" xfId="7668"/>
    <cellStyle name="SubTotaal 3" xfId="7669"/>
    <cellStyle name="Subtotal" xfId="7670"/>
    <cellStyle name="surplus" xfId="7671"/>
    <cellStyle name="symbol" xfId="7672"/>
    <cellStyle name="symbol 2" xfId="7673"/>
    <cellStyle name="T_BOLDC" xfId="7674"/>
    <cellStyle name="T_BOLDC 2" xfId="7675"/>
    <cellStyle name="T_BoldLI" xfId="7676"/>
    <cellStyle name="T_BoldLI 2" xfId="7677"/>
    <cellStyle name="T_TextLI" xfId="7678"/>
    <cellStyle name="T_TextLI 2" xfId="7679"/>
    <cellStyle name="Table  - Opmaakprofiel6" xfId="7680"/>
    <cellStyle name="Table  - Opmaakprofiel6 10" xfId="7681"/>
    <cellStyle name="Table  - Opmaakprofiel6 10 2" xfId="7682"/>
    <cellStyle name="Table  - Opmaakprofiel6 10 3" xfId="7683"/>
    <cellStyle name="Table  - Opmaakprofiel6 11" xfId="7684"/>
    <cellStyle name="Table  - Opmaakprofiel6 11 2" xfId="7685"/>
    <cellStyle name="Table  - Opmaakprofiel6 11 3" xfId="7686"/>
    <cellStyle name="Table  - Opmaakprofiel6 12" xfId="7687"/>
    <cellStyle name="Table  - Opmaakprofiel6 12 2" xfId="7688"/>
    <cellStyle name="Table  - Opmaakprofiel6 13" xfId="7689"/>
    <cellStyle name="Table  - Opmaakprofiel6 13 2" xfId="7690"/>
    <cellStyle name="Table  - Opmaakprofiel6 14" xfId="7691"/>
    <cellStyle name="Table  - Opmaakprofiel6 14 2" xfId="7692"/>
    <cellStyle name="Table  - Opmaakprofiel6 15" xfId="7693"/>
    <cellStyle name="Table  - Opmaakprofiel6 15 2" xfId="7694"/>
    <cellStyle name="Table  - Opmaakprofiel6 16" xfId="7695"/>
    <cellStyle name="Table  - Opmaakprofiel6 17" xfId="7696"/>
    <cellStyle name="Table  - Opmaakprofiel6 18" xfId="7697"/>
    <cellStyle name="Table  - Opmaakprofiel6 19" xfId="7698"/>
    <cellStyle name="Table  - Opmaakprofiel6 2" xfId="7699"/>
    <cellStyle name="Table  - Opmaakprofiel6 2 10" xfId="7700"/>
    <cellStyle name="Table  - Opmaakprofiel6 2 11" xfId="7701"/>
    <cellStyle name="Table  - Opmaakprofiel6 2 12" xfId="7702"/>
    <cellStyle name="Table  - Opmaakprofiel6 2 13" xfId="7703"/>
    <cellStyle name="Table  - Opmaakprofiel6 2 14" xfId="7704"/>
    <cellStyle name="Table  - Opmaakprofiel6 2 15" xfId="7705"/>
    <cellStyle name="Table  - Opmaakprofiel6 2 2" xfId="7706"/>
    <cellStyle name="Table  - Opmaakprofiel6 2 2 2" xfId="7707"/>
    <cellStyle name="Table  - Opmaakprofiel6 2 2 3" xfId="7708"/>
    <cellStyle name="Table  - Opmaakprofiel6 2 3" xfId="7709"/>
    <cellStyle name="Table  - Opmaakprofiel6 2 3 2" xfId="7710"/>
    <cellStyle name="Table  - Opmaakprofiel6 2 3 3" xfId="7711"/>
    <cellStyle name="Table  - Opmaakprofiel6 2 4" xfId="7712"/>
    <cellStyle name="Table  - Opmaakprofiel6 2 4 2" xfId="7713"/>
    <cellStyle name="Table  - Opmaakprofiel6 2 4 3" xfId="7714"/>
    <cellStyle name="Table  - Opmaakprofiel6 2 5" xfId="7715"/>
    <cellStyle name="Table  - Opmaakprofiel6 2 5 2" xfId="7716"/>
    <cellStyle name="Table  - Opmaakprofiel6 2 6" xfId="7717"/>
    <cellStyle name="Table  - Opmaakprofiel6 2 6 2" xfId="7718"/>
    <cellStyle name="Table  - Opmaakprofiel6 2 7" xfId="7719"/>
    <cellStyle name="Table  - Opmaakprofiel6 2 7 2" xfId="7720"/>
    <cellStyle name="Table  - Opmaakprofiel6 2 8" xfId="7721"/>
    <cellStyle name="Table  - Opmaakprofiel6 2 8 2" xfId="7722"/>
    <cellStyle name="Table  - Opmaakprofiel6 2 9" xfId="7723"/>
    <cellStyle name="Table  - Opmaakprofiel6 20" xfId="7724"/>
    <cellStyle name="Table  - Opmaakprofiel6 21" xfId="7725"/>
    <cellStyle name="Table  - Opmaakprofiel6 22" xfId="7726"/>
    <cellStyle name="Table  - Opmaakprofiel6 3" xfId="7727"/>
    <cellStyle name="Table  - Opmaakprofiel6 3 2" xfId="7728"/>
    <cellStyle name="Table  - Opmaakprofiel6 3 2 2" xfId="7729"/>
    <cellStyle name="Table  - Opmaakprofiel6 3 2 3" xfId="7730"/>
    <cellStyle name="Table  - Opmaakprofiel6 3 3" xfId="7731"/>
    <cellStyle name="Table  - Opmaakprofiel6 3 3 2" xfId="7732"/>
    <cellStyle name="Table  - Opmaakprofiel6 3 3 3" xfId="7733"/>
    <cellStyle name="Table  - Opmaakprofiel6 3 4" xfId="7734"/>
    <cellStyle name="Table  - Opmaakprofiel6 3 4 2" xfId="7735"/>
    <cellStyle name="Table  - Opmaakprofiel6 3 4 3" xfId="7736"/>
    <cellStyle name="Table  - Opmaakprofiel6 3 5" xfId="7737"/>
    <cellStyle name="Table  - Opmaakprofiel6 3 6" xfId="7738"/>
    <cellStyle name="Table  - Opmaakprofiel6 4" xfId="7739"/>
    <cellStyle name="Table  - Opmaakprofiel6 4 2" xfId="7740"/>
    <cellStyle name="Table  - Opmaakprofiel6 4 2 2" xfId="7741"/>
    <cellStyle name="Table  - Opmaakprofiel6 4 2 3" xfId="7742"/>
    <cellStyle name="Table  - Opmaakprofiel6 4 3" xfId="7743"/>
    <cellStyle name="Table  - Opmaakprofiel6 4 3 2" xfId="7744"/>
    <cellStyle name="Table  - Opmaakprofiel6 4 3 3" xfId="7745"/>
    <cellStyle name="Table  - Opmaakprofiel6 4 4" xfId="7746"/>
    <cellStyle name="Table  - Opmaakprofiel6 4 4 2" xfId="7747"/>
    <cellStyle name="Table  - Opmaakprofiel6 4 4 3" xfId="7748"/>
    <cellStyle name="Table  - Opmaakprofiel6 4 5" xfId="7749"/>
    <cellStyle name="Table  - Opmaakprofiel6 4 6" xfId="7750"/>
    <cellStyle name="Table  - Opmaakprofiel6 5" xfId="7751"/>
    <cellStyle name="Table  - Opmaakprofiel6 5 2" xfId="7752"/>
    <cellStyle name="Table  - Opmaakprofiel6 5 2 2" xfId="7753"/>
    <cellStyle name="Table  - Opmaakprofiel6 5 2 3" xfId="7754"/>
    <cellStyle name="Table  - Opmaakprofiel6 5 3" xfId="7755"/>
    <cellStyle name="Table  - Opmaakprofiel6 5 3 2" xfId="7756"/>
    <cellStyle name="Table  - Opmaakprofiel6 5 3 3" xfId="7757"/>
    <cellStyle name="Table  - Opmaakprofiel6 5 4" xfId="7758"/>
    <cellStyle name="Table  - Opmaakprofiel6 5 5" xfId="7759"/>
    <cellStyle name="Table  - Opmaakprofiel6 6" xfId="7760"/>
    <cellStyle name="Table  - Opmaakprofiel6 6 2" xfId="7761"/>
    <cellStyle name="Table  - Opmaakprofiel6 6 3" xfId="7762"/>
    <cellStyle name="Table  - Opmaakprofiel6 7" xfId="7763"/>
    <cellStyle name="Table  - Opmaakprofiel6 7 2" xfId="7764"/>
    <cellStyle name="Table  - Opmaakprofiel6 7 3" xfId="7765"/>
    <cellStyle name="Table  - Opmaakprofiel6 8" xfId="7766"/>
    <cellStyle name="Table  - Opmaakprofiel6 8 2" xfId="7767"/>
    <cellStyle name="Table  - Opmaakprofiel6 8 3" xfId="7768"/>
    <cellStyle name="Table  - Opmaakprofiel6 9" xfId="7769"/>
    <cellStyle name="Table  - Opmaakprofiel6 9 2" xfId="7770"/>
    <cellStyle name="Table  - Opmaakprofiel6 9 3" xfId="7771"/>
    <cellStyle name="Table  - Opmaakprofiel6_Debt Profile" xfId="7772"/>
    <cellStyle name="tablo" xfId="7773"/>
    <cellStyle name="tablo 10" xfId="7774"/>
    <cellStyle name="tablo 2" xfId="7775"/>
    <cellStyle name="tablo 3" xfId="7776"/>
    <cellStyle name="tablo 4" xfId="7777"/>
    <cellStyle name="tablo 5" xfId="7778"/>
    <cellStyle name="tablo 6" xfId="7779"/>
    <cellStyle name="tablo 7" xfId="7780"/>
    <cellStyle name="tablo 8" xfId="7781"/>
    <cellStyle name="tablo 9" xfId="7782"/>
    <cellStyle name="takvim" xfId="7783"/>
    <cellStyle name="TEXT" xfId="7784"/>
    <cellStyle name="Text Indent A" xfId="7785"/>
    <cellStyle name="Text Indent B" xfId="7786"/>
    <cellStyle name="Text Indent C" xfId="7787"/>
    <cellStyle name="TEXT_akgrt ozet mali tablo" xfId="7788"/>
    <cellStyle name="Texto de advertencia" xfId="7789"/>
    <cellStyle name="Texto explicativo" xfId="7790"/>
    <cellStyle name="Titel" xfId="7791"/>
    <cellStyle name="Titel 2" xfId="7792"/>
    <cellStyle name="Title  - Opmaakprofiel1" xfId="7793"/>
    <cellStyle name="Title 2" xfId="7794"/>
    <cellStyle name="Title 2 2" xfId="7795"/>
    <cellStyle name="Título" xfId="7796"/>
    <cellStyle name="Título 1" xfId="7797"/>
    <cellStyle name="Título 2" xfId="7798"/>
    <cellStyle name="Título 3" xfId="7799"/>
    <cellStyle name="Título_May'12_Margin_Analysis_Gaudi" xfId="7800"/>
    <cellStyle name="tnic" xfId="7801"/>
    <cellStyle name="tnic 2" xfId="7802"/>
    <cellStyle name="Toplam" xfId="7803"/>
    <cellStyle name="Toplam 2" xfId="7804"/>
    <cellStyle name="Toplam 2 2" xfId="7805"/>
    <cellStyle name="Toplam 3" xfId="7806"/>
    <cellStyle name="Totaal" xfId="7807"/>
    <cellStyle name="Totaal 10" xfId="7808"/>
    <cellStyle name="Totaal 11" xfId="7809"/>
    <cellStyle name="Totaal 12" xfId="7810"/>
    <cellStyle name="Totaal 13" xfId="7811"/>
    <cellStyle name="Totaal 14" xfId="7812"/>
    <cellStyle name="Totaal 15" xfId="7813"/>
    <cellStyle name="Totaal 16" xfId="7814"/>
    <cellStyle name="Totaal 17" xfId="7815"/>
    <cellStyle name="Totaal 18" xfId="7816"/>
    <cellStyle name="Totaal 19" xfId="7817"/>
    <cellStyle name="Totaal 2" xfId="7818"/>
    <cellStyle name="Totaal 2 2" xfId="7819"/>
    <cellStyle name="Totaal 2 3" xfId="7820"/>
    <cellStyle name="Totaal 2 4" xfId="7821"/>
    <cellStyle name="Totaal 20" xfId="7822"/>
    <cellStyle name="Totaal 21" xfId="7823"/>
    <cellStyle name="Totaal 22" xfId="7824"/>
    <cellStyle name="Totaal 3" xfId="7825"/>
    <cellStyle name="Totaal 3 2" xfId="7826"/>
    <cellStyle name="Totaal 3 3" xfId="7827"/>
    <cellStyle name="Totaal 3 4" xfId="7828"/>
    <cellStyle name="Totaal 4" xfId="7829"/>
    <cellStyle name="Totaal 4 2" xfId="7830"/>
    <cellStyle name="Totaal 4 3" xfId="7831"/>
    <cellStyle name="Totaal 4 4" xfId="7832"/>
    <cellStyle name="Totaal 5" xfId="7833"/>
    <cellStyle name="Totaal 5 2" xfId="7834"/>
    <cellStyle name="Totaal 5 3" xfId="7835"/>
    <cellStyle name="Totaal 6" xfId="7836"/>
    <cellStyle name="Totaal 7" xfId="7837"/>
    <cellStyle name="Totaal 8" xfId="7838"/>
    <cellStyle name="Totaal 9" xfId="7839"/>
    <cellStyle name="Totaal_Debt Profile" xfId="7840"/>
    <cellStyle name="Total 2" xfId="7841"/>
    <cellStyle name="Total 2 2" xfId="7842"/>
    <cellStyle name="Total 2 3" xfId="7843"/>
    <cellStyle name="Total 2 4" xfId="7844"/>
    <cellStyle name="Totals" xfId="7845"/>
    <cellStyle name="Totals 2" xfId="7846"/>
    <cellStyle name="Totals 3" xfId="7847"/>
    <cellStyle name="TotCol - Opmaakprofiel5" xfId="7848"/>
    <cellStyle name="TotRow - Opmaakprofiel4" xfId="7849"/>
    <cellStyle name="TotRow - Opmaakprofiel4 10" xfId="7850"/>
    <cellStyle name="TotRow - Opmaakprofiel4 10 2" xfId="7851"/>
    <cellStyle name="TotRow - Opmaakprofiel4 10 3" xfId="7852"/>
    <cellStyle name="TotRow - Opmaakprofiel4 11" xfId="7853"/>
    <cellStyle name="TotRow - Opmaakprofiel4 11 2" xfId="7854"/>
    <cellStyle name="TotRow - Opmaakprofiel4 11 3" xfId="7855"/>
    <cellStyle name="TotRow - Opmaakprofiel4 12" xfId="7856"/>
    <cellStyle name="TotRow - Opmaakprofiel4 12 2" xfId="7857"/>
    <cellStyle name="TotRow - Opmaakprofiel4 13" xfId="7858"/>
    <cellStyle name="TotRow - Opmaakprofiel4 13 2" xfId="7859"/>
    <cellStyle name="TotRow - Opmaakprofiel4 14" xfId="7860"/>
    <cellStyle name="TotRow - Opmaakprofiel4 14 2" xfId="7861"/>
    <cellStyle name="TotRow - Opmaakprofiel4 15" xfId="7862"/>
    <cellStyle name="TotRow - Opmaakprofiel4 15 2" xfId="7863"/>
    <cellStyle name="TotRow - Opmaakprofiel4 16" xfId="7864"/>
    <cellStyle name="TotRow - Opmaakprofiel4 17" xfId="7865"/>
    <cellStyle name="TotRow - Opmaakprofiel4 18" xfId="7866"/>
    <cellStyle name="TotRow - Opmaakprofiel4 19" xfId="7867"/>
    <cellStyle name="TotRow - Opmaakprofiel4 2" xfId="7868"/>
    <cellStyle name="TotRow - Opmaakprofiel4 2 10" xfId="7869"/>
    <cellStyle name="TotRow - Opmaakprofiel4 2 11" xfId="7870"/>
    <cellStyle name="TotRow - Opmaakprofiel4 2 12" xfId="7871"/>
    <cellStyle name="TotRow - Opmaakprofiel4 2 13" xfId="7872"/>
    <cellStyle name="TotRow - Opmaakprofiel4 2 14" xfId="7873"/>
    <cellStyle name="TotRow - Opmaakprofiel4 2 15" xfId="7874"/>
    <cellStyle name="TotRow - Opmaakprofiel4 2 2" xfId="7875"/>
    <cellStyle name="TotRow - Opmaakprofiel4 2 2 2" xfId="7876"/>
    <cellStyle name="TotRow - Opmaakprofiel4 2 2 3" xfId="7877"/>
    <cellStyle name="TotRow - Opmaakprofiel4 2 3" xfId="7878"/>
    <cellStyle name="TotRow - Opmaakprofiel4 2 3 2" xfId="7879"/>
    <cellStyle name="TotRow - Opmaakprofiel4 2 3 3" xfId="7880"/>
    <cellStyle name="TotRow - Opmaakprofiel4 2 4" xfId="7881"/>
    <cellStyle name="TotRow - Opmaakprofiel4 2 4 2" xfId="7882"/>
    <cellStyle name="TotRow - Opmaakprofiel4 2 4 3" xfId="7883"/>
    <cellStyle name="TotRow - Opmaakprofiel4 2 5" xfId="7884"/>
    <cellStyle name="TotRow - Opmaakprofiel4 2 5 2" xfId="7885"/>
    <cellStyle name="TotRow - Opmaakprofiel4 2 6" xfId="7886"/>
    <cellStyle name="TotRow - Opmaakprofiel4 2 6 2" xfId="7887"/>
    <cellStyle name="TotRow - Opmaakprofiel4 2 7" xfId="7888"/>
    <cellStyle name="TotRow - Opmaakprofiel4 2 7 2" xfId="7889"/>
    <cellStyle name="TotRow - Opmaakprofiel4 2 8" xfId="7890"/>
    <cellStyle name="TotRow - Opmaakprofiel4 2 8 2" xfId="7891"/>
    <cellStyle name="TotRow - Opmaakprofiel4 2 9" xfId="7892"/>
    <cellStyle name="TotRow - Opmaakprofiel4 20" xfId="7893"/>
    <cellStyle name="TotRow - Opmaakprofiel4 21" xfId="7894"/>
    <cellStyle name="TotRow - Opmaakprofiel4 22" xfId="7895"/>
    <cellStyle name="TotRow - Opmaakprofiel4 3" xfId="7896"/>
    <cellStyle name="TotRow - Opmaakprofiel4 3 2" xfId="7897"/>
    <cellStyle name="TotRow - Opmaakprofiel4 3 2 2" xfId="7898"/>
    <cellStyle name="TotRow - Opmaakprofiel4 3 2 3" xfId="7899"/>
    <cellStyle name="TotRow - Opmaakprofiel4 3 3" xfId="7900"/>
    <cellStyle name="TotRow - Opmaakprofiel4 3 3 2" xfId="7901"/>
    <cellStyle name="TotRow - Opmaakprofiel4 3 3 3" xfId="7902"/>
    <cellStyle name="TotRow - Opmaakprofiel4 3 4" xfId="7903"/>
    <cellStyle name="TotRow - Opmaakprofiel4 3 4 2" xfId="7904"/>
    <cellStyle name="TotRow - Opmaakprofiel4 3 4 3" xfId="7905"/>
    <cellStyle name="TotRow - Opmaakprofiel4 3 5" xfId="7906"/>
    <cellStyle name="TotRow - Opmaakprofiel4 3 6" xfId="7907"/>
    <cellStyle name="TotRow - Opmaakprofiel4 4" xfId="7908"/>
    <cellStyle name="TotRow - Opmaakprofiel4 4 2" xfId="7909"/>
    <cellStyle name="TotRow - Opmaakprofiel4 4 2 2" xfId="7910"/>
    <cellStyle name="TotRow - Opmaakprofiel4 4 2 3" xfId="7911"/>
    <cellStyle name="TotRow - Opmaakprofiel4 4 3" xfId="7912"/>
    <cellStyle name="TotRow - Opmaakprofiel4 4 3 2" xfId="7913"/>
    <cellStyle name="TotRow - Opmaakprofiel4 4 3 3" xfId="7914"/>
    <cellStyle name="TotRow - Opmaakprofiel4 4 4" xfId="7915"/>
    <cellStyle name="TotRow - Opmaakprofiel4 4 4 2" xfId="7916"/>
    <cellStyle name="TotRow - Opmaakprofiel4 4 4 3" xfId="7917"/>
    <cellStyle name="TotRow - Opmaakprofiel4 4 5" xfId="7918"/>
    <cellStyle name="TotRow - Opmaakprofiel4 4 6" xfId="7919"/>
    <cellStyle name="TotRow - Opmaakprofiel4 5" xfId="7920"/>
    <cellStyle name="TotRow - Opmaakprofiel4 5 2" xfId="7921"/>
    <cellStyle name="TotRow - Opmaakprofiel4 5 2 2" xfId="7922"/>
    <cellStyle name="TotRow - Opmaakprofiel4 5 2 3" xfId="7923"/>
    <cellStyle name="TotRow - Opmaakprofiel4 5 3" xfId="7924"/>
    <cellStyle name="TotRow - Opmaakprofiel4 5 3 2" xfId="7925"/>
    <cellStyle name="TotRow - Opmaakprofiel4 5 3 3" xfId="7926"/>
    <cellStyle name="TotRow - Opmaakprofiel4 5 4" xfId="7927"/>
    <cellStyle name="TotRow - Opmaakprofiel4 5 5" xfId="7928"/>
    <cellStyle name="TotRow - Opmaakprofiel4 6" xfId="7929"/>
    <cellStyle name="TotRow - Opmaakprofiel4 6 2" xfId="7930"/>
    <cellStyle name="TotRow - Opmaakprofiel4 6 3" xfId="7931"/>
    <cellStyle name="TotRow - Opmaakprofiel4 7" xfId="7932"/>
    <cellStyle name="TotRow - Opmaakprofiel4 7 2" xfId="7933"/>
    <cellStyle name="TotRow - Opmaakprofiel4 7 3" xfId="7934"/>
    <cellStyle name="TotRow - Opmaakprofiel4 8" xfId="7935"/>
    <cellStyle name="TotRow - Opmaakprofiel4 8 2" xfId="7936"/>
    <cellStyle name="TotRow - Opmaakprofiel4 8 3" xfId="7937"/>
    <cellStyle name="TotRow - Opmaakprofiel4 9" xfId="7938"/>
    <cellStyle name="TotRow - Opmaakprofiel4 9 2" xfId="7939"/>
    <cellStyle name="TotRow - Opmaakprofiel4 9 3" xfId="7940"/>
    <cellStyle name="TotRow - Opmaakprofiel4_Debt Profile" xfId="7941"/>
    <cellStyle name="trad" xfId="7942"/>
    <cellStyle name="Tusental (0)_pldt" xfId="7943"/>
    <cellStyle name="Tusental_pldt" xfId="7944"/>
    <cellStyle name="ú" xfId="7945"/>
    <cellStyle name="ú?³" xfId="7946"/>
    <cellStyle name="ú?ú" xfId="7947"/>
    <cellStyle name="Uitvoer" xfId="7948"/>
    <cellStyle name="Uitvoer 10" xfId="7949"/>
    <cellStyle name="Uitvoer 10 2" xfId="7950"/>
    <cellStyle name="Uitvoer 11" xfId="7951"/>
    <cellStyle name="Uitvoer 11 2" xfId="7952"/>
    <cellStyle name="Uitvoer 2" xfId="7953"/>
    <cellStyle name="Uitvoer 2 2" xfId="7954"/>
    <cellStyle name="Uitvoer 2 2 2" xfId="7955"/>
    <cellStyle name="Uitvoer 2 3" xfId="7956"/>
    <cellStyle name="Uitvoer 2 3 2" xfId="7957"/>
    <cellStyle name="Uitvoer 2 4" xfId="7958"/>
    <cellStyle name="Uitvoer 2 4 2" xfId="7959"/>
    <cellStyle name="Uitvoer 2 5" xfId="7960"/>
    <cellStyle name="Uitvoer 3" xfId="7961"/>
    <cellStyle name="Uitvoer 3 2" xfId="7962"/>
    <cellStyle name="Uitvoer 3 2 2" xfId="7963"/>
    <cellStyle name="Uitvoer 3 3" xfId="7964"/>
    <cellStyle name="Uitvoer 3 3 2" xfId="7965"/>
    <cellStyle name="Uitvoer 3 4" xfId="7966"/>
    <cellStyle name="Uitvoer 3 4 2" xfId="7967"/>
    <cellStyle name="Uitvoer 3 5" xfId="7968"/>
    <cellStyle name="Uitvoer 4" xfId="7969"/>
    <cellStyle name="Uitvoer 4 2" xfId="7970"/>
    <cellStyle name="Uitvoer 4 2 2" xfId="7971"/>
    <cellStyle name="Uitvoer 4 3" xfId="7972"/>
    <cellStyle name="Uitvoer 4 3 2" xfId="7973"/>
    <cellStyle name="Uitvoer 4 4" xfId="7974"/>
    <cellStyle name="Uitvoer 4 4 2" xfId="7975"/>
    <cellStyle name="Uitvoer 4 5" xfId="7976"/>
    <cellStyle name="Uitvoer 5" xfId="7977"/>
    <cellStyle name="Uitvoer 5 2" xfId="7978"/>
    <cellStyle name="Uitvoer 5 2 2" xfId="7979"/>
    <cellStyle name="Uitvoer 5 3" xfId="7980"/>
    <cellStyle name="Uitvoer 5 3 2" xfId="7981"/>
    <cellStyle name="Uitvoer 5 4" xfId="7982"/>
    <cellStyle name="Uitvoer 6" xfId="7983"/>
    <cellStyle name="Uitvoer 6 2" xfId="7984"/>
    <cellStyle name="Uitvoer 7" xfId="7985"/>
    <cellStyle name="Uitvoer 7 2" xfId="7986"/>
    <cellStyle name="Uitvoer 8" xfId="7987"/>
    <cellStyle name="Uitvoer 8 2" xfId="7988"/>
    <cellStyle name="Uitvoer 9" xfId="7989"/>
    <cellStyle name="Uitvoer 9 2" xfId="7990"/>
    <cellStyle name="Uitvoer_Debt Profile" xfId="7991"/>
    <cellStyle name="Update" xfId="7992"/>
    <cellStyle name="Update 2" xfId="7993"/>
    <cellStyle name="URUNKODU" xfId="7994"/>
    <cellStyle name="URUNKODU 10" xfId="7995"/>
    <cellStyle name="URUNKODU 2" xfId="7996"/>
    <cellStyle name="URUNKODU 2 2" xfId="7997"/>
    <cellStyle name="URUNKODU 3" xfId="7998"/>
    <cellStyle name="URUNKODU 3 2" xfId="7999"/>
    <cellStyle name="URUNKODU 4" xfId="8000"/>
    <cellStyle name="URUNKODU 4 2" xfId="8001"/>
    <cellStyle name="URUNKODU 5" xfId="8002"/>
    <cellStyle name="URUNKODU 5 2" xfId="8003"/>
    <cellStyle name="URUNKODU 6" xfId="8004"/>
    <cellStyle name="URUNKODU 6 2" xfId="8005"/>
    <cellStyle name="URUNKODU 7" xfId="8006"/>
    <cellStyle name="URUNKODU 7 2" xfId="8007"/>
    <cellStyle name="URUNKODU 8" xfId="8008"/>
    <cellStyle name="URUNKODU 8 2" xfId="8009"/>
    <cellStyle name="URUNKODU 9" xfId="8010"/>
    <cellStyle name="URUNKODU 9 2" xfId="8011"/>
    <cellStyle name="us" xfId="8012"/>
    <cellStyle name="us 2" xfId="8013"/>
    <cellStyle name="úßú" xfId="8014"/>
    <cellStyle name="Uyarı Metni" xfId="8015"/>
    <cellStyle name="Uyarı Metni 2" xfId="8016"/>
    <cellStyle name="Uyarı Metni 2 2" xfId="8017"/>
    <cellStyle name="v" xfId="8018"/>
    <cellStyle name="Valuta (0)_pldt" xfId="8019"/>
    <cellStyle name="Valuta_pldt" xfId="8020"/>
    <cellStyle name="Verklarende tekst" xfId="8021"/>
    <cellStyle name="Verklarende tekst 2" xfId="8022"/>
    <cellStyle name="Virgül [0]" xfId="8023"/>
    <cellStyle name="Virgül 10" xfId="8024"/>
    <cellStyle name="Virgül 11" xfId="8025"/>
    <cellStyle name="Virgül 12" xfId="8026"/>
    <cellStyle name="Virgül 13" xfId="8027"/>
    <cellStyle name="Virgül 14" xfId="8028"/>
    <cellStyle name="Virgül 15" xfId="8029"/>
    <cellStyle name="Virgül 16" xfId="8030"/>
    <cellStyle name="Virgül 17" xfId="8031"/>
    <cellStyle name="Virgül 18" xfId="8032"/>
    <cellStyle name="Virgül 18 2" xfId="8033"/>
    <cellStyle name="Virgül 19" xfId="8034"/>
    <cellStyle name="Virgül 2" xfId="8035"/>
    <cellStyle name="Virgül 2 2" xfId="8036"/>
    <cellStyle name="Virgül 2 3" xfId="8037"/>
    <cellStyle name="Virgül 2 4" xfId="8038"/>
    <cellStyle name="Virgül 2 5" xfId="8039"/>
    <cellStyle name="Virgül 2 6" xfId="8040"/>
    <cellStyle name="Virgül 20" xfId="8041"/>
    <cellStyle name="Virgül 21" xfId="8042"/>
    <cellStyle name="Virgül 22" xfId="8043"/>
    <cellStyle name="Virgül 23" xfId="8044"/>
    <cellStyle name="Virgül 24" xfId="8045"/>
    <cellStyle name="Virgül 25" xfId="8046"/>
    <cellStyle name="Virgül 26" xfId="8047"/>
    <cellStyle name="Virgül 27" xfId="8048"/>
    <cellStyle name="Virgül 28" xfId="8049"/>
    <cellStyle name="Virgül 29" xfId="8050"/>
    <cellStyle name="Virgül 3" xfId="8051"/>
    <cellStyle name="Virgül 30" xfId="8052"/>
    <cellStyle name="Virgül 31" xfId="8053"/>
    <cellStyle name="Virgül 32" xfId="8054"/>
    <cellStyle name="Virgül 33" xfId="8055"/>
    <cellStyle name="Virgül 34" xfId="8056"/>
    <cellStyle name="Virgül 35" xfId="8057"/>
    <cellStyle name="Virgül 36" xfId="8058"/>
    <cellStyle name="Virgül 37" xfId="8059"/>
    <cellStyle name="Virgül 38" xfId="8060"/>
    <cellStyle name="Virgül 39" xfId="8061"/>
    <cellStyle name="Virgül 4" xfId="8062"/>
    <cellStyle name="Virgül 40" xfId="8063"/>
    <cellStyle name="Virgül 41" xfId="8064"/>
    <cellStyle name="Virgül 42" xfId="8065"/>
    <cellStyle name="Virgül 43" xfId="8066"/>
    <cellStyle name="Virgül 44" xfId="8067"/>
    <cellStyle name="Virgül 45" xfId="8068"/>
    <cellStyle name="Virgül 46" xfId="8069"/>
    <cellStyle name="Virgül 47" xfId="8070"/>
    <cellStyle name="Virgül 48" xfId="8071"/>
    <cellStyle name="Virgül 49" xfId="8072"/>
    <cellStyle name="Virgül 5" xfId="8073"/>
    <cellStyle name="Virgül 50" xfId="8074"/>
    <cellStyle name="Virgül 51" xfId="8075"/>
    <cellStyle name="Virgül 52" xfId="8076"/>
    <cellStyle name="Virgül 53" xfId="8077"/>
    <cellStyle name="Virgül 54" xfId="8078"/>
    <cellStyle name="Virgül 55" xfId="8079"/>
    <cellStyle name="Virgül 56" xfId="8080"/>
    <cellStyle name="Virgül 57" xfId="8081"/>
    <cellStyle name="Virgül 58" xfId="8082"/>
    <cellStyle name="Virgül 59" xfId="8083"/>
    <cellStyle name="Virgül 6" xfId="8084"/>
    <cellStyle name="Virgül 60" xfId="8085"/>
    <cellStyle name="Virgül 61" xfId="8086"/>
    <cellStyle name="Virgül 62" xfId="8087"/>
    <cellStyle name="Virgül 7" xfId="8088"/>
    <cellStyle name="Virgül 8" xfId="8089"/>
    <cellStyle name="Virgül 9" xfId="8090"/>
    <cellStyle name="Vurgu1" xfId="8091"/>
    <cellStyle name="Vurgu1 2" xfId="8092"/>
    <cellStyle name="Vurgu1 2 2" xfId="8093"/>
    <cellStyle name="Vurgu1 2 3" xfId="8094"/>
    <cellStyle name="Vurgu2" xfId="8095"/>
    <cellStyle name="Vurgu2 2" xfId="8096"/>
    <cellStyle name="Vurgu2 2 2" xfId="8097"/>
    <cellStyle name="Vurgu2 2 2 2" xfId="8098"/>
    <cellStyle name="Vurgu2 2 2 2 2" xfId="8099"/>
    <cellStyle name="Vurgu2 2 2 3" xfId="8100"/>
    <cellStyle name="Vurgu2 2 3" xfId="8101"/>
    <cellStyle name="Vurgu2 2 4" xfId="8102"/>
    <cellStyle name="Vurgu3" xfId="8103"/>
    <cellStyle name="Vurgu3 2" xfId="8104"/>
    <cellStyle name="Vurgu3 2 2" xfId="8105"/>
    <cellStyle name="Vurgu3 2 3" xfId="8106"/>
    <cellStyle name="Vurgu4" xfId="8107"/>
    <cellStyle name="Vurgu4 2" xfId="8108"/>
    <cellStyle name="Vurgu4 2 2" xfId="8109"/>
    <cellStyle name="Vurgu4 2 3" xfId="8110"/>
    <cellStyle name="Vurgu5" xfId="8111"/>
    <cellStyle name="Vurgu5 2" xfId="8112"/>
    <cellStyle name="Vurgu5 2 2" xfId="8113"/>
    <cellStyle name="Vurgu5 2 3" xfId="8114"/>
    <cellStyle name="Vurgu6" xfId="8115"/>
    <cellStyle name="Vurgu6 2" xfId="8116"/>
    <cellStyle name="Vurgu6 2 2" xfId="8117"/>
    <cellStyle name="Vurgu6 2 3" xfId="8118"/>
    <cellStyle name="Waarschuwingstekst" xfId="8119"/>
    <cellStyle name="Waarschuwingstekst 2" xfId="8120"/>
    <cellStyle name="Währung [0]_Data_input_2-0" xfId="8121"/>
    <cellStyle name="Währung_Data_input_2-0" xfId="8122"/>
    <cellStyle name="warning" xfId="8123"/>
    <cellStyle name="Warning Text 2" xfId="8124"/>
    <cellStyle name="Warning Text 2 2" xfId="8125"/>
    <cellStyle name="Warning Text 3" xfId="8126"/>
    <cellStyle name="Warning Text 3 2" xfId="8127"/>
    <cellStyle name="Warning Text 4" xfId="8128"/>
    <cellStyle name="Warning Text 4 2" xfId="8129"/>
    <cellStyle name="Warning Text 5" xfId="8130"/>
    <cellStyle name="Warning Text 5 2" xfId="8131"/>
    <cellStyle name="Warning Text 6" xfId="8132"/>
    <cellStyle name="Warning Text 6 2" xfId="8133"/>
    <cellStyle name="Warning Text 7" xfId="8134"/>
    <cellStyle name="Warning Text 7 2" xfId="8135"/>
    <cellStyle name="Warning Text 8" xfId="8136"/>
    <cellStyle name="Warning Text 8 2" xfId="8137"/>
    <cellStyle name="wrap" xfId="8138"/>
    <cellStyle name="WrapCenter" xfId="8139"/>
    <cellStyle name="WrapCenter 2" xfId="8140"/>
    <cellStyle name="WrapLeft" xfId="8141"/>
    <cellStyle name="xContent" xfId="8142"/>
    <cellStyle name="xIndexContent" xfId="8143"/>
    <cellStyle name="xMiddleHead" xfId="8144"/>
    <cellStyle name="xMiddleHeadAlert" xfId="8145"/>
    <cellStyle name="xTopHead" xfId="8146"/>
    <cellStyle name="xTopHeadAlert" xfId="8147"/>
    <cellStyle name="Yüzde 10" xfId="8148"/>
    <cellStyle name="Yüzde 10 2" xfId="8149"/>
    <cellStyle name="Yüzde 10 2 2" xfId="8150"/>
    <cellStyle name="Yüzde 10 2 2 2" xfId="8151"/>
    <cellStyle name="Yüzde 10 2 3" xfId="8152"/>
    <cellStyle name="Yüzde 10 3" xfId="8153"/>
    <cellStyle name="Yüzde 10 3 2" xfId="8154"/>
    <cellStyle name="Yüzde 10 4" xfId="8155"/>
    <cellStyle name="Yüzde 11" xfId="8156"/>
    <cellStyle name="Yüzde 11 2" xfId="8157"/>
    <cellStyle name="Yüzde 11 2 2" xfId="8158"/>
    <cellStyle name="Yüzde 11 2 2 2" xfId="8159"/>
    <cellStyle name="Yüzde 11 2 3" xfId="8160"/>
    <cellStyle name="Yüzde 11 3" xfId="8161"/>
    <cellStyle name="Yüzde 11 3 2" xfId="8162"/>
    <cellStyle name="Yüzde 11 4" xfId="8163"/>
    <cellStyle name="Yüzde 12" xfId="8164"/>
    <cellStyle name="Yüzde 13" xfId="8165"/>
    <cellStyle name="Yüzde 13 2" xfId="8166"/>
    <cellStyle name="Yüzde 13 2 2" xfId="8167"/>
    <cellStyle name="Yüzde 13 3" xfId="8168"/>
    <cellStyle name="Yüzde 14" xfId="8169"/>
    <cellStyle name="Yüzde 14 2" xfId="8170"/>
    <cellStyle name="Yüzde 14 2 2" xfId="8171"/>
    <cellStyle name="Yüzde 14 3" xfId="8172"/>
    <cellStyle name="Yüzde 15" xfId="8173"/>
    <cellStyle name="Yüzde 15 2" xfId="8174"/>
    <cellStyle name="Yüzde 15 2 2" xfId="8175"/>
    <cellStyle name="Yüzde 15 3" xfId="8176"/>
    <cellStyle name="Yüzde 16" xfId="8177"/>
    <cellStyle name="Yüzde 16 2" xfId="8178"/>
    <cellStyle name="Yüzde 16 2 2" xfId="8179"/>
    <cellStyle name="Yüzde 16 3" xfId="8180"/>
    <cellStyle name="Yüzde 17" xfId="8181"/>
    <cellStyle name="Yüzde 18" xfId="8182"/>
    <cellStyle name="Yüzde 19" xfId="8183"/>
    <cellStyle name="Yüzde 19 2" xfId="8184"/>
    <cellStyle name="Yüzde 2" xfId="8185"/>
    <cellStyle name="Yüzde 2 2" xfId="8186"/>
    <cellStyle name="Yüzde 20" xfId="8187"/>
    <cellStyle name="Yüzde 3" xfId="8188"/>
    <cellStyle name="Yüzde 4" xfId="8189"/>
    <cellStyle name="Yüzde 4 10" xfId="8190"/>
    <cellStyle name="Yüzde 4 2" xfId="8191"/>
    <cellStyle name="Yüzde 4 2 2" xfId="8192"/>
    <cellStyle name="Yüzde 4 2 2 2" xfId="8193"/>
    <cellStyle name="Yüzde 4 2 3" xfId="8194"/>
    <cellStyle name="Yüzde 4 3" xfId="8195"/>
    <cellStyle name="Yüzde 4 3 2" xfId="8196"/>
    <cellStyle name="Yüzde 4 3 2 2" xfId="8197"/>
    <cellStyle name="Yüzde 4 3 3" xfId="8198"/>
    <cellStyle name="Yüzde 4 4" xfId="8199"/>
    <cellStyle name="Yüzde 4 4 2" xfId="8200"/>
    <cellStyle name="Yüzde 4 4 2 2" xfId="8201"/>
    <cellStyle name="Yüzde 4 4 3" xfId="8202"/>
    <cellStyle name="Yüzde 4 5" xfId="8203"/>
    <cellStyle name="Yüzde 4 5 2" xfId="8204"/>
    <cellStyle name="Yüzde 4 5 2 2" xfId="8205"/>
    <cellStyle name="Yüzde 4 5 3" xfId="8206"/>
    <cellStyle name="Yüzde 4 6" xfId="8207"/>
    <cellStyle name="Yüzde 4 6 2" xfId="8208"/>
    <cellStyle name="Yüzde 4 6 2 2" xfId="8209"/>
    <cellStyle name="Yüzde 4 6 3" xfId="8210"/>
    <cellStyle name="Yüzde 4 7" xfId="8211"/>
    <cellStyle name="Yüzde 4 7 2" xfId="8212"/>
    <cellStyle name="Yüzde 4 7 2 2" xfId="8213"/>
    <cellStyle name="Yüzde 4 7 3" xfId="8214"/>
    <cellStyle name="Yüzde 4 8" xfId="8215"/>
    <cellStyle name="Yüzde 4 8 2" xfId="8216"/>
    <cellStyle name="Yüzde 4 8 2 2" xfId="8217"/>
    <cellStyle name="Yüzde 4 8 3" xfId="8218"/>
    <cellStyle name="Yüzde 4 9" xfId="8219"/>
    <cellStyle name="Yüzde 4 9 2" xfId="8220"/>
    <cellStyle name="Yüzde 5" xfId="8221"/>
    <cellStyle name="Yüzde 5 2" xfId="8222"/>
    <cellStyle name="Yüzde 5 3" xfId="8223"/>
    <cellStyle name="Yüzde 5 4" xfId="8224"/>
    <cellStyle name="Yüzde 5 5" xfId="8225"/>
    <cellStyle name="Yüzde 5 6" xfId="8226"/>
    <cellStyle name="Yüzde 5 7" xfId="8227"/>
    <cellStyle name="Yüzde 5 8" xfId="8228"/>
    <cellStyle name="Yüzde 6" xfId="8229"/>
    <cellStyle name="Yüzde 6 2" xfId="8230"/>
    <cellStyle name="Yüzde 6 2 2" xfId="8231"/>
    <cellStyle name="Yüzde 6 3" xfId="8232"/>
    <cellStyle name="Yüzde 7" xfId="8233"/>
    <cellStyle name="Yüzde 8" xfId="8234"/>
    <cellStyle name="Yüzde 9" xfId="8235"/>
    <cellStyle name="강조색1" xfId="8236"/>
    <cellStyle name="강조색2" xfId="8237"/>
    <cellStyle name="강조색3" xfId="8238"/>
    <cellStyle name="강조색4" xfId="8239"/>
    <cellStyle name="강조색5" xfId="8240"/>
    <cellStyle name="강조색6" xfId="8241"/>
    <cellStyle name="경고문" xfId="8242"/>
    <cellStyle name="계산" xfId="8243"/>
    <cellStyle name="계산 2" xfId="8244"/>
    <cellStyle name="계산 3" xfId="8245"/>
    <cellStyle name="나쁨" xfId="8246"/>
    <cellStyle name="메모" xfId="8247"/>
    <cellStyle name="메모 2" xfId="8248"/>
    <cellStyle name="메모 2 2" xfId="8249"/>
    <cellStyle name="메모 2 3" xfId="8250"/>
    <cellStyle name="메모 3" xfId="8251"/>
    <cellStyle name="메모 4" xfId="8252"/>
    <cellStyle name="보통" xfId="8253"/>
    <cellStyle name="설명 텍스트" xfId="8254"/>
    <cellStyle name="셀 확인" xfId="8255"/>
    <cellStyle name="연결된 셀" xfId="8256"/>
    <cellStyle name="요약" xfId="8257"/>
    <cellStyle name="요약 2" xfId="8258"/>
    <cellStyle name="입력" xfId="8259"/>
    <cellStyle name="입력 2" xfId="8260"/>
    <cellStyle name="입력 3" xfId="8261"/>
    <cellStyle name="제목" xfId="8262"/>
    <cellStyle name="제목 1" xfId="8263"/>
    <cellStyle name="제목 2" xfId="8264"/>
    <cellStyle name="제목 3" xfId="8265"/>
    <cellStyle name="제목 4" xfId="8266"/>
    <cellStyle name="좋음" xfId="8267"/>
    <cellStyle name="출력" xfId="8268"/>
    <cellStyle name="출력 2" xfId="8269"/>
    <cellStyle name="출력 3" xfId="8270"/>
    <cellStyle name="표준 2" xfId="8271"/>
    <cellStyle name="표준 2 2" xfId="8272"/>
    <cellStyle name="千位分隔 2" xfId="8273"/>
    <cellStyle name="千位分隔 2 2" xfId="8274"/>
    <cellStyle name="常规_PALIC" xfId="8275"/>
    <cellStyle name="標準_Quarterly Risk Disclosures - Q3_2009_US" xfId="827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215"/>
  <sheetViews>
    <sheetView tabSelected="1" view="pageBreakPreview" zoomScale="80" zoomScaleNormal="75" zoomScaleSheetLayoutView="8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2.75"/>
  <cols>
    <col min="1" max="1" width="47.7109375" style="4" customWidth="1"/>
    <col min="2" max="2" width="13.5703125" style="15" customWidth="1"/>
    <col min="3" max="6" width="10.140625" style="4" customWidth="1"/>
    <col min="7" max="7" width="10.140625" style="11" customWidth="1"/>
    <col min="8" max="8" width="9.85546875" style="4" bestFit="1" customWidth="1"/>
    <col min="9" max="16384" width="9.140625" style="4"/>
  </cols>
  <sheetData>
    <row r="1" spans="1:9" ht="15.75">
      <c r="A1" s="3" t="s">
        <v>0</v>
      </c>
    </row>
    <row r="2" spans="1:9" ht="15.75">
      <c r="A2" s="3" t="s">
        <v>1</v>
      </c>
    </row>
    <row r="3" spans="1:9" ht="11.25" customHeight="1"/>
    <row r="4" spans="1:9">
      <c r="A4" s="1"/>
      <c r="B4" s="2" t="s">
        <v>2</v>
      </c>
      <c r="C4" s="2">
        <v>2022</v>
      </c>
      <c r="D4" s="2">
        <v>2023</v>
      </c>
      <c r="E4" s="2">
        <v>2024</v>
      </c>
      <c r="F4" s="2">
        <v>2025</v>
      </c>
      <c r="G4" s="2" t="s">
        <v>145</v>
      </c>
    </row>
    <row r="5" spans="1:9" ht="12.75" customHeight="1">
      <c r="A5" s="7" t="s">
        <v>3</v>
      </c>
      <c r="B5" s="16"/>
      <c r="C5" s="5"/>
      <c r="D5" s="5"/>
      <c r="E5" s="5"/>
      <c r="F5" s="5"/>
      <c r="G5" s="12"/>
    </row>
    <row r="6" spans="1:9" ht="11.25" customHeight="1">
      <c r="A6" s="5"/>
      <c r="B6" s="16"/>
      <c r="C6" s="5"/>
      <c r="D6" s="5"/>
      <c r="E6" s="5"/>
      <c r="F6" s="5"/>
      <c r="G6" s="12"/>
    </row>
    <row r="7" spans="1:9" ht="12.75" customHeight="1">
      <c r="A7" s="5" t="s">
        <v>77</v>
      </c>
      <c r="B7" s="16" t="s">
        <v>4</v>
      </c>
      <c r="C7" s="5">
        <v>6</v>
      </c>
      <c r="D7" s="5">
        <v>4.5</v>
      </c>
      <c r="E7" s="5">
        <v>3.2</v>
      </c>
      <c r="F7" s="5">
        <v>3.6</v>
      </c>
      <c r="G7" s="12">
        <v>3.8</v>
      </c>
      <c r="I7" s="30"/>
    </row>
    <row r="8" spans="1:9" ht="12.75" customHeight="1">
      <c r="A8" s="5" t="s">
        <v>22</v>
      </c>
      <c r="B8" s="16"/>
      <c r="C8" s="5">
        <v>1.2094320349091165</v>
      </c>
      <c r="D8" s="5">
        <v>0.36097937827367349</v>
      </c>
      <c r="E8" s="5">
        <v>5.1393513973261866</v>
      </c>
      <c r="F8" s="5">
        <v>-8.8012085135793665</v>
      </c>
      <c r="G8" s="12">
        <v>2.5</v>
      </c>
    </row>
    <row r="9" spans="1:9" ht="12.75" customHeight="1">
      <c r="A9" s="5" t="s">
        <v>5</v>
      </c>
      <c r="B9" s="16"/>
      <c r="C9" s="5">
        <v>1.1069561909899626</v>
      </c>
      <c r="D9" s="5">
        <v>2.5102704698238139</v>
      </c>
      <c r="E9" s="5">
        <v>0.19074917376032952</v>
      </c>
      <c r="F9" s="5">
        <v>2.9011539378452307</v>
      </c>
      <c r="G9" s="12">
        <v>4</v>
      </c>
    </row>
    <row r="10" spans="1:9" ht="12.75" customHeight="1">
      <c r="A10" s="5" t="s">
        <v>105</v>
      </c>
      <c r="B10" s="16"/>
      <c r="C10" s="5">
        <v>8.035840216009408</v>
      </c>
      <c r="D10" s="5">
        <v>5.0231409248438927</v>
      </c>
      <c r="E10" s="5">
        <v>3.5825470104400243</v>
      </c>
      <c r="F10" s="5">
        <v>4.2839109451777739</v>
      </c>
      <c r="G10" s="12">
        <v>3.9</v>
      </c>
    </row>
    <row r="11" spans="1:9" ht="11.25" customHeight="1">
      <c r="A11" s="5"/>
      <c r="B11" s="16"/>
      <c r="C11" s="5"/>
      <c r="D11" s="5"/>
      <c r="E11" s="5"/>
      <c r="F11" s="5"/>
      <c r="G11" s="12"/>
    </row>
    <row r="12" spans="1:9" ht="12.75" customHeight="1">
      <c r="A12" s="5" t="s">
        <v>35</v>
      </c>
      <c r="B12" s="16" t="s">
        <v>4</v>
      </c>
      <c r="C12" s="5"/>
      <c r="D12" s="5"/>
      <c r="E12" s="5"/>
      <c r="F12" s="5"/>
      <c r="G12" s="12"/>
    </row>
    <row r="13" spans="1:9" ht="12.75" customHeight="1">
      <c r="A13" s="5" t="s">
        <v>22</v>
      </c>
      <c r="B13" s="16"/>
      <c r="C13" s="5">
        <v>6.693609618933186</v>
      </c>
      <c r="D13" s="5">
        <v>6.389845977867135</v>
      </c>
      <c r="E13" s="5">
        <v>5.8204246787274041</v>
      </c>
      <c r="F13" s="5">
        <v>5.2095119675021824</v>
      </c>
      <c r="G13" s="12">
        <v>5.5</v>
      </c>
    </row>
    <row r="14" spans="1:9" ht="12.75" customHeight="1">
      <c r="A14" s="5" t="s">
        <v>5</v>
      </c>
      <c r="B14" s="16"/>
      <c r="C14" s="5">
        <v>26.073532291636319</v>
      </c>
      <c r="D14" s="5">
        <v>22.806926940872835</v>
      </c>
      <c r="E14" s="5">
        <v>19.681892273169378</v>
      </c>
      <c r="F14" s="5">
        <v>18.149184981293264</v>
      </c>
      <c r="G14" s="12">
        <v>18.399999999999999</v>
      </c>
    </row>
    <row r="15" spans="1:9" ht="12.75" customHeight="1">
      <c r="A15" s="5" t="s">
        <v>105</v>
      </c>
      <c r="B15" s="16"/>
      <c r="C15" s="5">
        <v>56.995042166582408</v>
      </c>
      <c r="D15" s="5">
        <v>59.738335536474722</v>
      </c>
      <c r="E15" s="5">
        <v>63.342953330232682</v>
      </c>
      <c r="F15" s="5">
        <v>65.298384255664246</v>
      </c>
      <c r="G15" s="12">
        <v>65.2</v>
      </c>
    </row>
    <row r="16" spans="1:9" ht="11.25" customHeight="1">
      <c r="A16" s="5"/>
      <c r="B16" s="16"/>
      <c r="C16" s="5"/>
      <c r="D16" s="5"/>
      <c r="E16" s="5"/>
      <c r="F16" s="5"/>
      <c r="G16" s="12"/>
    </row>
    <row r="17" spans="1:7" ht="12.75" customHeight="1">
      <c r="A17" s="5" t="s">
        <v>84</v>
      </c>
      <c r="B17" s="16" t="s">
        <v>6</v>
      </c>
      <c r="C17" s="5">
        <v>925</v>
      </c>
      <c r="D17" s="5">
        <v>1153</v>
      </c>
      <c r="E17" s="5">
        <v>1358</v>
      </c>
      <c r="F17" s="5">
        <v>1596</v>
      </c>
      <c r="G17" s="12">
        <v>1658</v>
      </c>
    </row>
    <row r="18" spans="1:7" ht="12.75" customHeight="1">
      <c r="A18" s="5" t="s">
        <v>84</v>
      </c>
      <c r="B18" s="16" t="s">
        <v>80</v>
      </c>
      <c r="C18" s="5">
        <v>15326</v>
      </c>
      <c r="D18" s="5">
        <v>27091</v>
      </c>
      <c r="E18" s="5">
        <v>44587</v>
      </c>
      <c r="F18" s="5">
        <v>63021</v>
      </c>
      <c r="G18" s="12">
        <v>77257</v>
      </c>
    </row>
    <row r="19" spans="1:7" ht="12.75" customHeight="1">
      <c r="A19" s="5" t="s">
        <v>48</v>
      </c>
      <c r="B19" s="16" t="s">
        <v>51</v>
      </c>
      <c r="C19" s="5">
        <v>85</v>
      </c>
      <c r="D19" s="5">
        <v>85</v>
      </c>
      <c r="E19" s="5">
        <v>85.5</v>
      </c>
      <c r="F19" s="5">
        <v>86.1</v>
      </c>
      <c r="G19" s="12">
        <v>86.4</v>
      </c>
    </row>
    <row r="20" spans="1:7" ht="12.75" customHeight="1">
      <c r="A20" s="5" t="s">
        <v>85</v>
      </c>
      <c r="B20" s="16" t="s">
        <v>7</v>
      </c>
      <c r="C20" s="5">
        <v>10434</v>
      </c>
      <c r="D20" s="5">
        <v>13008</v>
      </c>
      <c r="E20" s="5">
        <v>15325</v>
      </c>
      <c r="F20" s="5">
        <v>18542</v>
      </c>
      <c r="G20" s="12">
        <v>18621</v>
      </c>
    </row>
    <row r="21" spans="1:7" ht="11.25" customHeight="1">
      <c r="A21" s="5"/>
      <c r="B21" s="16"/>
      <c r="C21" s="5"/>
      <c r="D21" s="5"/>
      <c r="E21" s="5"/>
      <c r="F21" s="5"/>
      <c r="G21" s="12"/>
    </row>
    <row r="22" spans="1:7" ht="12.75" customHeight="1">
      <c r="A22" s="7" t="s">
        <v>129</v>
      </c>
      <c r="B22" s="16" t="s">
        <v>86</v>
      </c>
      <c r="C22" s="5"/>
      <c r="D22" s="5"/>
      <c r="E22" s="5"/>
      <c r="F22" s="5"/>
      <c r="G22" s="12"/>
    </row>
    <row r="23" spans="1:7" ht="9" customHeight="1">
      <c r="A23" s="5"/>
      <c r="B23" s="16"/>
      <c r="C23" s="5"/>
      <c r="D23" s="5"/>
      <c r="E23" s="5"/>
      <c r="F23" s="5"/>
      <c r="G23" s="12"/>
    </row>
    <row r="24" spans="1:7" ht="12.75" customHeight="1">
      <c r="A24" s="5" t="s">
        <v>23</v>
      </c>
      <c r="B24" s="16"/>
      <c r="C24" s="5">
        <v>30.5</v>
      </c>
      <c r="D24" s="5">
        <v>32.9</v>
      </c>
      <c r="E24" s="5">
        <v>31.3</v>
      </c>
      <c r="F24" s="5">
        <v>31.9</v>
      </c>
      <c r="G24" s="12">
        <v>31.8</v>
      </c>
    </row>
    <row r="25" spans="1:7" ht="12.75" customHeight="1">
      <c r="A25" s="5" t="s">
        <v>8</v>
      </c>
      <c r="B25" s="16"/>
      <c r="C25" s="5">
        <v>4</v>
      </c>
      <c r="D25" s="5">
        <v>4</v>
      </c>
      <c r="E25" s="5">
        <v>3.5</v>
      </c>
      <c r="F25" s="5">
        <v>3.5</v>
      </c>
      <c r="G25" s="12">
        <v>3.3</v>
      </c>
    </row>
    <row r="26" spans="1:7" ht="12.75" customHeight="1">
      <c r="A26" s="5" t="s">
        <v>9</v>
      </c>
      <c r="B26" s="16"/>
      <c r="C26" s="5">
        <v>26</v>
      </c>
      <c r="D26" s="5">
        <v>28</v>
      </c>
      <c r="E26" s="5">
        <v>27.8</v>
      </c>
      <c r="F26" s="5">
        <v>28.4</v>
      </c>
      <c r="G26" s="12">
        <v>28.5</v>
      </c>
    </row>
    <row r="27" spans="1:7" ht="10.5" customHeight="1">
      <c r="A27" s="5"/>
      <c r="B27" s="16"/>
      <c r="C27" s="5"/>
      <c r="D27" s="5"/>
      <c r="E27" s="5"/>
      <c r="F27" s="5"/>
      <c r="G27" s="12"/>
    </row>
    <row r="28" spans="1:7" ht="12.75" customHeight="1">
      <c r="A28" s="5" t="s">
        <v>69</v>
      </c>
      <c r="B28" s="16" t="s">
        <v>4</v>
      </c>
      <c r="C28" s="5">
        <v>30</v>
      </c>
      <c r="D28" s="5">
        <v>26.6</v>
      </c>
      <c r="E28" s="5">
        <v>30.1</v>
      </c>
      <c r="F28" s="5">
        <v>30.6</v>
      </c>
      <c r="G28" s="12">
        <v>30.8</v>
      </c>
    </row>
    <row r="29" spans="1:7" ht="12.75" customHeight="1">
      <c r="A29" s="5" t="s">
        <v>8</v>
      </c>
      <c r="B29" s="16"/>
      <c r="C29" s="5">
        <v>2</v>
      </c>
      <c r="D29" s="5">
        <v>1.4</v>
      </c>
      <c r="E29" s="5">
        <v>0.1</v>
      </c>
      <c r="F29" s="5">
        <v>0.2</v>
      </c>
      <c r="G29" s="12">
        <v>0.3</v>
      </c>
    </row>
    <row r="30" spans="1:7" ht="12.75" customHeight="1">
      <c r="A30" s="5" t="s">
        <v>9</v>
      </c>
      <c r="B30" s="16"/>
      <c r="C30" s="5">
        <v>28</v>
      </c>
      <c r="D30" s="5">
        <v>25.1</v>
      </c>
      <c r="E30" s="5">
        <v>30</v>
      </c>
      <c r="F30" s="5">
        <v>30.4</v>
      </c>
      <c r="G30" s="12">
        <v>30.6</v>
      </c>
    </row>
    <row r="31" spans="1:7" ht="12.75" customHeight="1">
      <c r="A31" s="5" t="s">
        <v>76</v>
      </c>
      <c r="B31" s="16"/>
      <c r="C31" s="5">
        <v>-5</v>
      </c>
      <c r="D31" s="5">
        <v>-3.4</v>
      </c>
      <c r="E31" s="5">
        <f>+E32+E33</f>
        <v>-0.69999999999999973</v>
      </c>
      <c r="F31" s="5">
        <f>+F32+F33</f>
        <v>-1.4000000000000001</v>
      </c>
      <c r="G31" s="12">
        <f>+G32+G33</f>
        <v>-1.3</v>
      </c>
    </row>
    <row r="32" spans="1:7" ht="12.75" customHeight="1">
      <c r="A32" s="5" t="s">
        <v>8</v>
      </c>
      <c r="B32" s="16"/>
      <c r="C32" s="5">
        <v>-1.9</v>
      </c>
      <c r="D32" s="5">
        <v>-2.6</v>
      </c>
      <c r="E32" s="5">
        <v>-3.4</v>
      </c>
      <c r="F32" s="5">
        <v>-3.2</v>
      </c>
      <c r="G32" s="12">
        <v>-3.1</v>
      </c>
    </row>
    <row r="33" spans="1:7" ht="12.75" customHeight="1">
      <c r="A33" s="5" t="s">
        <v>9</v>
      </c>
      <c r="B33" s="16"/>
      <c r="C33" s="5">
        <v>-3.1</v>
      </c>
      <c r="D33" s="5">
        <v>-0.8</v>
      </c>
      <c r="E33" s="5">
        <v>2.7</v>
      </c>
      <c r="F33" s="5">
        <v>1.8</v>
      </c>
      <c r="G33" s="12">
        <v>1.8</v>
      </c>
    </row>
    <row r="34" spans="1:7" ht="12.75" customHeight="1">
      <c r="A34" s="5" t="s">
        <v>141</v>
      </c>
      <c r="B34" s="16"/>
      <c r="C34" s="5">
        <v>68.961784869792766</v>
      </c>
      <c r="D34" s="5">
        <v>72.48076356710132</v>
      </c>
      <c r="E34" s="5">
        <v>68.7</v>
      </c>
      <c r="F34" s="5">
        <v>68.3</v>
      </c>
      <c r="G34" s="12">
        <v>68.2</v>
      </c>
    </row>
    <row r="35" spans="1:7" ht="12.75" customHeight="1">
      <c r="A35" s="5" t="s">
        <v>8</v>
      </c>
      <c r="B35" s="16"/>
      <c r="C35" s="5">
        <v>8.1658073451096183</v>
      </c>
      <c r="D35" s="5">
        <v>9.3447900946148685</v>
      </c>
      <c r="E35" s="5">
        <v>10.4</v>
      </c>
      <c r="F35" s="5">
        <v>10.4</v>
      </c>
      <c r="G35" s="12">
        <v>11.1</v>
      </c>
    </row>
    <row r="36" spans="1:7" ht="12.75" customHeight="1">
      <c r="A36" s="5" t="s">
        <v>9</v>
      </c>
      <c r="B36" s="16"/>
      <c r="C36" s="5">
        <v>60.795977524683153</v>
      </c>
      <c r="D36" s="5">
        <v>63.135973472486455</v>
      </c>
      <c r="E36" s="5">
        <v>58.3</v>
      </c>
      <c r="F36" s="5">
        <v>57.9</v>
      </c>
      <c r="G36" s="12">
        <v>57.2</v>
      </c>
    </row>
    <row r="37" spans="1:7" ht="9" customHeight="1">
      <c r="A37" s="5"/>
      <c r="B37" s="16"/>
      <c r="C37" s="5"/>
      <c r="D37" s="5"/>
      <c r="E37" s="5"/>
      <c r="F37" s="5"/>
      <c r="G37" s="12"/>
    </row>
    <row r="38" spans="1:7" ht="11.25" customHeight="1">
      <c r="A38" s="7" t="s">
        <v>115</v>
      </c>
      <c r="B38" s="16" t="s">
        <v>4</v>
      </c>
      <c r="C38" s="5">
        <v>96</v>
      </c>
      <c r="D38" s="5">
        <v>68</v>
      </c>
      <c r="E38" s="5">
        <v>60</v>
      </c>
      <c r="F38" s="5">
        <v>36</v>
      </c>
      <c r="G38" s="12">
        <v>19.7</v>
      </c>
    </row>
    <row r="39" spans="1:7" ht="11.25" customHeight="1">
      <c r="A39" s="7"/>
      <c r="B39" s="16"/>
      <c r="C39" s="5"/>
      <c r="D39" s="5"/>
      <c r="E39" s="5"/>
      <c r="F39" s="5"/>
      <c r="G39" s="12"/>
    </row>
    <row r="40" spans="1:7" ht="12.75" customHeight="1">
      <c r="A40" s="7" t="s">
        <v>108</v>
      </c>
      <c r="B40" s="16"/>
      <c r="C40" s="5"/>
      <c r="D40" s="5"/>
      <c r="E40" s="5"/>
      <c r="F40" s="5"/>
      <c r="G40" s="12"/>
    </row>
    <row r="41" spans="1:7" ht="11.25" customHeight="1">
      <c r="A41" s="5"/>
      <c r="B41" s="16"/>
      <c r="C41" s="5"/>
      <c r="D41" s="5"/>
      <c r="E41" s="5"/>
      <c r="F41" s="5"/>
      <c r="G41" s="12"/>
    </row>
    <row r="42" spans="1:7" ht="12.75" customHeight="1">
      <c r="A42" s="5" t="s">
        <v>109</v>
      </c>
      <c r="B42" s="16" t="s">
        <v>4</v>
      </c>
      <c r="C42" s="5">
        <v>10.4</v>
      </c>
      <c r="D42" s="5">
        <v>9.4</v>
      </c>
      <c r="E42" s="5">
        <v>8.6999999999999993</v>
      </c>
      <c r="F42" s="5">
        <v>8.3000000000000007</v>
      </c>
      <c r="G42" s="12">
        <v>8.4</v>
      </c>
    </row>
    <row r="43" spans="1:7" ht="12.75" customHeight="1">
      <c r="A43" s="5" t="s">
        <v>110</v>
      </c>
      <c r="B43" s="16" t="s">
        <v>4</v>
      </c>
      <c r="C43" s="5">
        <v>53.1</v>
      </c>
      <c r="D43" s="5">
        <v>53.3</v>
      </c>
      <c r="E43" s="5">
        <v>54.2</v>
      </c>
      <c r="F43" s="5">
        <v>53.6</v>
      </c>
      <c r="G43" s="12">
        <v>54.4</v>
      </c>
    </row>
    <row r="44" spans="1:7" ht="12.75" customHeight="1">
      <c r="A44" s="5" t="s">
        <v>133</v>
      </c>
      <c r="B44" s="16" t="s">
        <v>138</v>
      </c>
      <c r="C44" s="5">
        <v>30.7</v>
      </c>
      <c r="D44" s="5">
        <v>31.6</v>
      </c>
      <c r="E44" s="5">
        <v>32.6</v>
      </c>
      <c r="F44" s="5">
        <v>32.1</v>
      </c>
      <c r="G44" s="12">
        <v>33.299999999999997</v>
      </c>
    </row>
    <row r="45" spans="1:7" ht="11.25" customHeight="1">
      <c r="A45" s="5"/>
      <c r="B45" s="16"/>
      <c r="C45" s="5"/>
      <c r="D45" s="5"/>
      <c r="E45" s="5"/>
      <c r="F45" s="5"/>
      <c r="G45" s="12"/>
    </row>
    <row r="46" spans="1:7" ht="12.75" customHeight="1">
      <c r="A46" s="7" t="s">
        <v>10</v>
      </c>
      <c r="B46" s="16" t="s">
        <v>4</v>
      </c>
      <c r="C46" s="5"/>
      <c r="D46" s="5"/>
      <c r="E46" s="5"/>
      <c r="F46" s="5"/>
      <c r="G46" s="12"/>
    </row>
    <row r="47" spans="1:7" ht="12.75" customHeight="1">
      <c r="A47" s="5"/>
      <c r="B47" s="16"/>
      <c r="C47" s="5"/>
      <c r="D47" s="5"/>
      <c r="E47" s="5"/>
      <c r="F47" s="5"/>
      <c r="G47" s="12"/>
    </row>
    <row r="48" spans="1:7" ht="12.75" customHeight="1">
      <c r="A48" s="5" t="s">
        <v>70</v>
      </c>
      <c r="B48" s="16"/>
      <c r="C48" s="5"/>
      <c r="D48" s="5"/>
      <c r="E48" s="5"/>
      <c r="F48" s="5"/>
      <c r="G48" s="12"/>
    </row>
    <row r="49" spans="1:7" ht="12.75" customHeight="1">
      <c r="A49" s="5" t="s">
        <v>82</v>
      </c>
      <c r="B49" s="16"/>
      <c r="C49" s="5">
        <v>98</v>
      </c>
      <c r="D49" s="5">
        <v>44.2</v>
      </c>
      <c r="E49" s="5">
        <v>28.5</v>
      </c>
      <c r="F49" s="5">
        <v>27.7</v>
      </c>
      <c r="G49" s="12" t="s">
        <v>75</v>
      </c>
    </row>
    <row r="50" spans="1:7" ht="12.75" customHeight="1">
      <c r="A50" s="5" t="s">
        <v>74</v>
      </c>
      <c r="B50" s="16"/>
      <c r="C50" s="5">
        <v>64</v>
      </c>
      <c r="D50" s="5">
        <v>64.8</v>
      </c>
      <c r="E50" s="5">
        <v>44.4</v>
      </c>
      <c r="F50" s="5">
        <v>30.9</v>
      </c>
      <c r="G50" s="12">
        <v>16</v>
      </c>
    </row>
    <row r="51" spans="1:7" ht="11.25" customHeight="1">
      <c r="A51" s="5"/>
      <c r="B51" s="16"/>
      <c r="C51" s="5"/>
      <c r="D51" s="5"/>
      <c r="E51" s="5"/>
      <c r="F51" s="5"/>
      <c r="G51" s="12"/>
    </row>
    <row r="52" spans="1:7" ht="12.75" customHeight="1">
      <c r="A52" s="7" t="s">
        <v>11</v>
      </c>
      <c r="B52" s="16" t="s">
        <v>4</v>
      </c>
      <c r="C52" s="5"/>
      <c r="D52" s="5"/>
      <c r="E52" s="5"/>
      <c r="F52" s="5"/>
      <c r="G52" s="12"/>
    </row>
    <row r="53" spans="1:7" ht="9.75" customHeight="1">
      <c r="A53" s="5"/>
      <c r="B53" s="16"/>
      <c r="C53" s="5"/>
      <c r="D53" s="5"/>
      <c r="E53" s="5"/>
      <c r="F53" s="5"/>
      <c r="G53" s="12"/>
    </row>
    <row r="54" spans="1:7" ht="12.75" customHeight="1">
      <c r="A54" s="5" t="s">
        <v>111</v>
      </c>
      <c r="B54" s="16"/>
      <c r="C54" s="5">
        <v>-2.2999999999999998</v>
      </c>
      <c r="D54" s="5">
        <v>-5.5</v>
      </c>
      <c r="E54" s="5">
        <v>-5.8</v>
      </c>
      <c r="F54" s="5">
        <v>-3.5</v>
      </c>
      <c r="G54" s="12">
        <v>-3.4</v>
      </c>
    </row>
    <row r="55" spans="1:7" ht="12.75" customHeight="1">
      <c r="A55" s="5" t="s">
        <v>112</v>
      </c>
      <c r="B55" s="16"/>
      <c r="C55" s="5">
        <v>-0.1</v>
      </c>
      <c r="D55" s="5">
        <v>-2.8</v>
      </c>
      <c r="E55" s="5">
        <v>-2.7</v>
      </c>
      <c r="F55" s="5">
        <v>0</v>
      </c>
      <c r="G55" s="12">
        <v>0.4</v>
      </c>
    </row>
    <row r="56" spans="1:7" ht="12.75" customHeight="1">
      <c r="A56" s="5" t="s">
        <v>144</v>
      </c>
      <c r="B56" s="16"/>
      <c r="C56" s="5">
        <v>-2.4</v>
      </c>
      <c r="D56" s="5">
        <v>-5.5</v>
      </c>
      <c r="E56" s="5">
        <v>-5.8</v>
      </c>
      <c r="F56" s="5">
        <v>-3.6</v>
      </c>
      <c r="G56" s="12">
        <v>-3.6</v>
      </c>
    </row>
    <row r="57" spans="1:7" ht="12.75" customHeight="1">
      <c r="A57" s="5" t="s">
        <v>87</v>
      </c>
      <c r="B57" s="16"/>
      <c r="C57" s="5">
        <v>-0.90738926075883775</v>
      </c>
      <c r="D57" s="5">
        <v>-5.0752790111389849</v>
      </c>
      <c r="E57" s="5">
        <v>-4.7236522699642345</v>
      </c>
      <c r="F57" s="5">
        <v>-2.8548146376823911</v>
      </c>
      <c r="G57" s="12">
        <v>-3.5</v>
      </c>
    </row>
    <row r="58" spans="1:7" ht="12.75" customHeight="1">
      <c r="A58" s="5" t="s">
        <v>88</v>
      </c>
      <c r="B58" s="16"/>
      <c r="C58" s="5">
        <v>1.1212293673726843</v>
      </c>
      <c r="D58" s="5">
        <v>-2.5851426080563482</v>
      </c>
      <c r="E58" s="5">
        <v>-1.8742815636080594</v>
      </c>
      <c r="F58" s="5">
        <v>0.40502757625121538</v>
      </c>
      <c r="G58" s="12">
        <v>0</v>
      </c>
    </row>
    <row r="59" spans="1:7" ht="12.75" customHeight="1">
      <c r="A59" s="5" t="s">
        <v>89</v>
      </c>
      <c r="B59" s="16"/>
      <c r="C59" s="5">
        <v>-1.6</v>
      </c>
      <c r="D59" s="5">
        <v>-0.4</v>
      </c>
      <c r="E59" s="5">
        <v>-1.1000000000000001</v>
      </c>
      <c r="F59" s="5">
        <v>-0.4</v>
      </c>
      <c r="G59" s="12">
        <v>-0.2</v>
      </c>
    </row>
    <row r="60" spans="1:7" ht="12.75" customHeight="1">
      <c r="A60" s="5" t="s">
        <v>90</v>
      </c>
      <c r="B60" s="16"/>
      <c r="C60" s="5">
        <v>0.3</v>
      </c>
      <c r="D60" s="5">
        <v>0.3</v>
      </c>
      <c r="E60" s="5">
        <v>0.4</v>
      </c>
      <c r="F60" s="5">
        <v>0</v>
      </c>
      <c r="G60" s="12">
        <v>0</v>
      </c>
    </row>
    <row r="61" spans="1:7" ht="12.75" customHeight="1">
      <c r="A61" s="5" t="s">
        <v>91</v>
      </c>
      <c r="B61" s="16"/>
      <c r="C61" s="5">
        <v>-0.1</v>
      </c>
      <c r="D61" s="5">
        <v>0</v>
      </c>
      <c r="E61" s="5">
        <v>-0.1</v>
      </c>
      <c r="F61" s="5">
        <v>-0.1</v>
      </c>
      <c r="G61" s="12">
        <v>-0.1</v>
      </c>
    </row>
    <row r="62" spans="1:7" ht="7.5" customHeight="1">
      <c r="A62" s="5"/>
      <c r="B62" s="16"/>
      <c r="C62" s="5"/>
      <c r="D62" s="5"/>
      <c r="E62" s="5"/>
      <c r="F62" s="5"/>
      <c r="G62" s="12"/>
    </row>
    <row r="63" spans="1:7" ht="12.75" customHeight="1">
      <c r="A63" s="7" t="s">
        <v>128</v>
      </c>
      <c r="B63" s="16" t="s">
        <v>80</v>
      </c>
      <c r="C63" s="5"/>
      <c r="D63" s="5"/>
      <c r="E63" s="5"/>
      <c r="F63" s="5"/>
      <c r="G63" s="12"/>
    </row>
    <row r="64" spans="1:7" ht="8.25" customHeight="1">
      <c r="A64" s="5"/>
      <c r="B64" s="16"/>
      <c r="C64" s="5"/>
      <c r="D64" s="5"/>
      <c r="E64" s="5"/>
      <c r="F64" s="5"/>
      <c r="G64" s="12"/>
    </row>
    <row r="65" spans="1:7" ht="12.75" customHeight="1">
      <c r="A65" s="5" t="s">
        <v>12</v>
      </c>
      <c r="B65" s="16"/>
      <c r="C65" s="5">
        <v>2802.3552089999998</v>
      </c>
      <c r="D65" s="5">
        <v>5210.4878682200006</v>
      </c>
      <c r="E65" s="5">
        <v>8670.8633086499995</v>
      </c>
      <c r="F65" s="5">
        <v>12835.47730198</v>
      </c>
      <c r="G65" s="12">
        <v>16216</v>
      </c>
    </row>
    <row r="66" spans="1:7" ht="12.75" customHeight="1">
      <c r="A66" s="5" t="s">
        <v>24</v>
      </c>
      <c r="B66" s="16"/>
      <c r="C66" s="5">
        <v>2941.4203940000002</v>
      </c>
      <c r="D66" s="5">
        <v>6585.4555114700006</v>
      </c>
      <c r="E66" s="5">
        <v>10777.00879527</v>
      </c>
      <c r="F66" s="5">
        <v>14634.60734624</v>
      </c>
      <c r="G66" s="12">
        <v>18929</v>
      </c>
    </row>
    <row r="67" spans="1:7" ht="12.75" customHeight="1">
      <c r="A67" s="5" t="s">
        <v>71</v>
      </c>
      <c r="B67" s="16"/>
      <c r="C67" s="5">
        <v>310.90320000000003</v>
      </c>
      <c r="D67" s="5">
        <v>674.61453331000007</v>
      </c>
      <c r="E67" s="5">
        <v>1270.45534047</v>
      </c>
      <c r="F67" s="5">
        <v>2054.3820916499999</v>
      </c>
      <c r="G67" s="12">
        <v>2742</v>
      </c>
    </row>
    <row r="68" spans="1:7" ht="12.75" customHeight="1">
      <c r="A68" s="5" t="s">
        <v>83</v>
      </c>
      <c r="B68" s="16"/>
      <c r="C68" s="5">
        <v>-139.06518500000038</v>
      </c>
      <c r="D68" s="5">
        <v>-1374.96764325</v>
      </c>
      <c r="E68" s="5">
        <v>-2106.1454866200002</v>
      </c>
      <c r="F68" s="5">
        <v>-1799.1300442600004</v>
      </c>
      <c r="G68" s="12">
        <v>-2713</v>
      </c>
    </row>
    <row r="69" spans="1:7" ht="12.75" customHeight="1">
      <c r="A69" s="5" t="s">
        <v>55</v>
      </c>
      <c r="B69" s="16"/>
      <c r="C69" s="5">
        <v>171.83801499999964</v>
      </c>
      <c r="D69" s="5">
        <v>-700.35310993999997</v>
      </c>
      <c r="E69" s="5">
        <v>-835.69014615000015</v>
      </c>
      <c r="F69" s="5">
        <v>255.25204738999946</v>
      </c>
      <c r="G69" s="12">
        <v>29</v>
      </c>
    </row>
    <row r="70" spans="1:7" ht="8.25" customHeight="1">
      <c r="A70" s="5"/>
      <c r="B70" s="16"/>
      <c r="C70" s="5"/>
      <c r="D70" s="5"/>
      <c r="E70" s="5"/>
      <c r="F70" s="5"/>
      <c r="G70" s="12"/>
    </row>
    <row r="71" spans="1:7" ht="12.75" customHeight="1">
      <c r="A71" s="5" t="s">
        <v>13</v>
      </c>
      <c r="B71" s="16"/>
      <c r="C71" s="5">
        <v>147</v>
      </c>
      <c r="D71" s="5">
        <v>619</v>
      </c>
      <c r="E71" s="5">
        <v>1985</v>
      </c>
      <c r="F71" s="5">
        <v>2157</v>
      </c>
      <c r="G71" s="12" t="s">
        <v>75</v>
      </c>
    </row>
    <row r="72" spans="1:7" ht="9" customHeight="1">
      <c r="A72" s="5"/>
      <c r="B72" s="16"/>
      <c r="C72" s="5"/>
      <c r="D72" s="5"/>
      <c r="E72" s="5"/>
      <c r="F72" s="5"/>
      <c r="G72" s="12"/>
    </row>
    <row r="73" spans="1:7" ht="12.75" customHeight="1">
      <c r="A73" s="5" t="s">
        <v>38</v>
      </c>
      <c r="B73" s="16"/>
      <c r="C73" s="5">
        <v>96</v>
      </c>
      <c r="D73" s="5">
        <v>100</v>
      </c>
      <c r="E73" s="5">
        <v>121</v>
      </c>
      <c r="F73" s="5">
        <v>137</v>
      </c>
      <c r="G73" s="12" t="s">
        <v>75</v>
      </c>
    </row>
    <row r="74" spans="1:7" ht="12.75" customHeight="1">
      <c r="A74" s="5" t="s">
        <v>14</v>
      </c>
      <c r="B74" s="16"/>
      <c r="C74" s="5">
        <v>365</v>
      </c>
      <c r="D74" s="5">
        <v>879</v>
      </c>
      <c r="E74" s="5">
        <v>1558</v>
      </c>
      <c r="F74" s="5">
        <v>2278</v>
      </c>
      <c r="G74" s="12" t="s">
        <v>75</v>
      </c>
    </row>
    <row r="75" spans="1:7" ht="12.75" customHeight="1">
      <c r="A75" s="5" t="s">
        <v>126</v>
      </c>
      <c r="B75" s="16"/>
      <c r="C75" s="5">
        <v>9</v>
      </c>
      <c r="D75" s="5">
        <v>-18</v>
      </c>
      <c r="E75" s="5">
        <v>65</v>
      </c>
      <c r="F75" s="5">
        <v>250</v>
      </c>
      <c r="G75" s="12" t="s">
        <v>75</v>
      </c>
    </row>
    <row r="76" spans="1:7" ht="12.75" customHeight="1">
      <c r="A76" s="23" t="s">
        <v>113</v>
      </c>
      <c r="B76" s="24"/>
      <c r="C76" s="5">
        <v>-326</v>
      </c>
      <c r="D76" s="5">
        <v>-344</v>
      </c>
      <c r="E76" s="5">
        <v>241</v>
      </c>
      <c r="F76" s="5">
        <v>-508</v>
      </c>
      <c r="G76" s="12" t="s">
        <v>75</v>
      </c>
    </row>
    <row r="77" spans="1:7" ht="12.75" customHeight="1">
      <c r="A77" s="26"/>
      <c r="B77" s="27"/>
      <c r="C77" s="6"/>
      <c r="D77" s="6"/>
      <c r="E77" s="6"/>
      <c r="F77" s="6"/>
      <c r="G77" s="13"/>
    </row>
    <row r="78" spans="1:7" ht="15.75" customHeight="1">
      <c r="A78" s="8" t="s">
        <v>127</v>
      </c>
    </row>
    <row r="79" spans="1:7" ht="18" customHeight="1"/>
    <row r="80" spans="1:7" ht="13.5" customHeight="1">
      <c r="A80" s="10" t="s">
        <v>15</v>
      </c>
      <c r="B80" s="17" t="s">
        <v>4</v>
      </c>
      <c r="C80" s="10"/>
      <c r="D80" s="10"/>
      <c r="E80" s="10"/>
      <c r="F80" s="10"/>
      <c r="G80" s="14"/>
    </row>
    <row r="81" spans="1:7" ht="13.5" customHeight="1">
      <c r="A81" s="5"/>
      <c r="B81" s="16"/>
      <c r="C81" s="5"/>
      <c r="D81" s="5"/>
      <c r="E81" s="5"/>
      <c r="F81" s="5"/>
      <c r="G81" s="12"/>
    </row>
    <row r="82" spans="1:7" ht="13.5" customHeight="1">
      <c r="A82" s="5" t="s">
        <v>92</v>
      </c>
      <c r="B82" s="16"/>
      <c r="C82" s="5">
        <v>18.28514463543252</v>
      </c>
      <c r="D82" s="5">
        <v>19.232946931655938</v>
      </c>
      <c r="E82" s="5">
        <v>19.446967652830534</v>
      </c>
      <c r="F82" s="5">
        <v>20.367014936046033</v>
      </c>
      <c r="G82" s="12">
        <v>21</v>
      </c>
    </row>
    <row r="83" spans="1:7" ht="13.5" customHeight="1">
      <c r="A83" s="5" t="s">
        <v>93</v>
      </c>
      <c r="B83" s="16"/>
      <c r="C83" s="5">
        <v>19.192533896191357</v>
      </c>
      <c r="D83" s="5">
        <v>24.30822594279492</v>
      </c>
      <c r="E83" s="5">
        <v>24.170619922794767</v>
      </c>
      <c r="F83" s="5">
        <v>23.221829573728424</v>
      </c>
      <c r="G83" s="12">
        <v>24.5</v>
      </c>
    </row>
    <row r="84" spans="1:7" ht="13.5" customHeight="1">
      <c r="A84" s="5" t="s">
        <v>94</v>
      </c>
      <c r="B84" s="16"/>
      <c r="C84" s="5">
        <v>4.0146379041322833</v>
      </c>
      <c r="D84" s="5">
        <v>4.8891030816257439</v>
      </c>
      <c r="E84" s="5">
        <v>5.9792089789163168</v>
      </c>
      <c r="F84" s="5">
        <v>5.7662602149449596</v>
      </c>
      <c r="G84" s="12">
        <v>6.4</v>
      </c>
    </row>
    <row r="85" spans="1:7" ht="13.5" customHeight="1">
      <c r="A85" s="5" t="s">
        <v>95</v>
      </c>
      <c r="B85" s="16"/>
      <c r="C85" s="5">
        <v>2.0286186281315217</v>
      </c>
      <c r="D85" s="5">
        <v>2.4901364030826363</v>
      </c>
      <c r="E85" s="5">
        <v>2.8493707063561753</v>
      </c>
      <c r="F85" s="5">
        <v>3.2598422139336067</v>
      </c>
      <c r="G85" s="12">
        <v>3.5</v>
      </c>
    </row>
    <row r="86" spans="1:7" ht="13.5" customHeight="1">
      <c r="A86" s="5" t="s">
        <v>96</v>
      </c>
      <c r="B86" s="16"/>
      <c r="C86" s="5">
        <v>1.6773989196830954</v>
      </c>
      <c r="D86" s="5">
        <v>1.6715788332425436</v>
      </c>
      <c r="E86" s="5">
        <v>1.6705784192807276</v>
      </c>
      <c r="F86" s="5">
        <v>1.6974536668826226</v>
      </c>
      <c r="G86" s="12">
        <v>1.6</v>
      </c>
    </row>
    <row r="87" spans="1:7" ht="13.5" customHeight="1">
      <c r="A87" s="5"/>
      <c r="B87" s="16"/>
      <c r="C87" s="5"/>
      <c r="D87" s="5"/>
      <c r="E87" s="5"/>
      <c r="F87" s="5"/>
      <c r="G87" s="12"/>
    </row>
    <row r="88" spans="1:7" ht="13.5" customHeight="1">
      <c r="A88" s="5" t="s">
        <v>25</v>
      </c>
      <c r="B88" s="16"/>
      <c r="C88" s="5">
        <v>20.917706467768511</v>
      </c>
      <c r="D88" s="5">
        <v>20.112957206878761</v>
      </c>
      <c r="E88" s="5">
        <v>24.737507759482245</v>
      </c>
      <c r="F88" s="5">
        <v>24.831205468274167</v>
      </c>
      <c r="G88" s="12">
        <v>25.925045433413636</v>
      </c>
    </row>
    <row r="89" spans="1:7" ht="13.5" customHeight="1">
      <c r="A89" s="5" t="s">
        <v>73</v>
      </c>
      <c r="B89" s="16"/>
      <c r="C89" s="5">
        <v>10.569832201958956</v>
      </c>
      <c r="D89" s="5">
        <v>10.24400714779733</v>
      </c>
      <c r="E89" s="5">
        <v>11.788571064613025</v>
      </c>
      <c r="F89" s="5">
        <v>14.037835406481353</v>
      </c>
      <c r="G89" s="12">
        <v>14.484277925700519</v>
      </c>
    </row>
    <row r="90" spans="1:7" ht="13.5" customHeight="1">
      <c r="A90" s="5" t="s">
        <v>26</v>
      </c>
      <c r="B90" s="16"/>
      <c r="C90" s="5">
        <v>8.7398512815234106</v>
      </c>
      <c r="D90" s="5">
        <v>6.876597400305176</v>
      </c>
      <c r="E90" s="5">
        <v>6.9116076650778933</v>
      </c>
      <c r="F90" s="5">
        <v>7.3097326870532404</v>
      </c>
      <c r="G90" s="12">
        <v>6.6015806601580653</v>
      </c>
    </row>
    <row r="91" spans="1:7" ht="13.5" customHeight="1">
      <c r="A91" s="5"/>
      <c r="B91" s="16"/>
      <c r="C91" s="5"/>
      <c r="D91" s="5"/>
      <c r="E91" s="5"/>
      <c r="F91" s="5"/>
      <c r="G91" s="12"/>
    </row>
    <row r="92" spans="1:7" ht="13.5" customHeight="1">
      <c r="A92" s="7" t="s">
        <v>32</v>
      </c>
      <c r="B92" s="16" t="s">
        <v>80</v>
      </c>
      <c r="C92" s="5"/>
      <c r="D92" s="5"/>
      <c r="E92" s="5"/>
      <c r="F92" s="5"/>
      <c r="G92" s="12"/>
    </row>
    <row r="93" spans="1:7" ht="13.5" customHeight="1">
      <c r="A93" s="5"/>
      <c r="B93" s="16"/>
      <c r="C93" s="5"/>
      <c r="D93" s="5"/>
      <c r="E93" s="5"/>
      <c r="F93" s="5"/>
      <c r="G93" s="12"/>
    </row>
    <row r="94" spans="1:7" ht="13.5" customHeight="1">
      <c r="A94" s="5" t="s">
        <v>16</v>
      </c>
      <c r="B94" s="16"/>
      <c r="C94" s="5">
        <v>3531.3364926049494</v>
      </c>
      <c r="D94" s="5">
        <v>5925.5547521583776</v>
      </c>
      <c r="E94" s="5">
        <v>8225.9189497126717</v>
      </c>
      <c r="F94" s="5">
        <v>11991.951168298203</v>
      </c>
      <c r="G94" s="12" t="s">
        <v>75</v>
      </c>
    </row>
    <row r="95" spans="1:7" ht="13.5" customHeight="1">
      <c r="A95" s="5" t="s">
        <v>17</v>
      </c>
      <c r="B95" s="16"/>
      <c r="C95" s="5">
        <v>19</v>
      </c>
      <c r="D95" s="5">
        <v>1</v>
      </c>
      <c r="E95" s="5">
        <v>66</v>
      </c>
      <c r="F95" s="5">
        <v>316.03601588137991</v>
      </c>
      <c r="G95" s="12" t="s">
        <v>75</v>
      </c>
    </row>
    <row r="96" spans="1:7" ht="13.5" customHeight="1">
      <c r="A96" s="5" t="s">
        <v>18</v>
      </c>
      <c r="B96" s="16"/>
      <c r="C96" s="5">
        <v>1905</v>
      </c>
      <c r="D96" s="5">
        <v>3209</v>
      </c>
      <c r="E96" s="5">
        <v>4960</v>
      </c>
      <c r="F96" s="5">
        <v>8152.7565421821646</v>
      </c>
      <c r="G96" s="12" t="s">
        <v>75</v>
      </c>
    </row>
    <row r="97" spans="1:7" ht="13.5" customHeight="1">
      <c r="A97" s="5"/>
      <c r="B97" s="16"/>
      <c r="C97" s="5"/>
      <c r="D97" s="5"/>
      <c r="E97" s="5"/>
      <c r="F97" s="5"/>
      <c r="G97" s="12"/>
    </row>
    <row r="98" spans="1:7" ht="13.5" customHeight="1">
      <c r="A98" s="5" t="s">
        <v>97</v>
      </c>
      <c r="B98" s="16" t="s">
        <v>4</v>
      </c>
      <c r="C98" s="5">
        <v>13</v>
      </c>
      <c r="D98" s="5">
        <v>12</v>
      </c>
      <c r="E98" s="5">
        <v>11</v>
      </c>
      <c r="F98" s="5">
        <v>12.9</v>
      </c>
      <c r="G98" s="12" t="s">
        <v>75</v>
      </c>
    </row>
    <row r="99" spans="1:7" ht="13.5" customHeight="1">
      <c r="A99" s="5" t="s">
        <v>98</v>
      </c>
      <c r="B99" s="16"/>
      <c r="C99" s="5">
        <v>26.331023653965769</v>
      </c>
      <c r="D99" s="5">
        <v>24.866246897847645</v>
      </c>
      <c r="E99" s="5">
        <v>20.762497778129934</v>
      </c>
      <c r="F99" s="5">
        <v>21.678667085801923</v>
      </c>
      <c r="G99" s="12" t="s">
        <v>75</v>
      </c>
    </row>
    <row r="100" spans="1:7" ht="13.5" customHeight="1">
      <c r="A100" s="5"/>
      <c r="B100" s="16"/>
      <c r="C100" s="5"/>
      <c r="D100" s="5"/>
      <c r="E100" s="5"/>
      <c r="F100" s="5"/>
      <c r="G100" s="12"/>
    </row>
    <row r="101" spans="1:7" ht="13.5" customHeight="1">
      <c r="A101" s="5" t="s">
        <v>27</v>
      </c>
      <c r="B101" s="16" t="s">
        <v>4</v>
      </c>
      <c r="C101" s="5"/>
      <c r="D101" s="5"/>
      <c r="E101" s="5"/>
      <c r="F101" s="5"/>
      <c r="G101" s="12"/>
    </row>
    <row r="102" spans="1:7" ht="13.5" customHeight="1">
      <c r="A102" s="5" t="s">
        <v>139</v>
      </c>
      <c r="B102" s="16"/>
      <c r="C102" s="5"/>
      <c r="D102" s="5"/>
      <c r="E102" s="5"/>
      <c r="F102" s="5"/>
      <c r="G102" s="12"/>
    </row>
    <row r="103" spans="1:7" ht="13.5" customHeight="1">
      <c r="A103" s="5" t="s">
        <v>116</v>
      </c>
      <c r="B103" s="16"/>
      <c r="C103" s="5">
        <v>9</v>
      </c>
      <c r="D103" s="5">
        <v>43</v>
      </c>
      <c r="E103" s="5">
        <v>48</v>
      </c>
      <c r="F103" s="5">
        <v>38</v>
      </c>
      <c r="G103" s="12" t="s">
        <v>75</v>
      </c>
    </row>
    <row r="104" spans="1:7" ht="13.5" customHeight="1">
      <c r="A104" s="5" t="s">
        <v>140</v>
      </c>
      <c r="B104" s="16"/>
      <c r="C104" s="5">
        <v>10</v>
      </c>
      <c r="D104" s="5">
        <v>37</v>
      </c>
      <c r="E104" s="5">
        <v>37.1</v>
      </c>
      <c r="F104" s="5">
        <v>34.299999999999997</v>
      </c>
      <c r="G104" s="12" t="s">
        <v>75</v>
      </c>
    </row>
    <row r="105" spans="1:7" ht="13.5" customHeight="1">
      <c r="A105" s="5" t="s">
        <v>131</v>
      </c>
      <c r="B105" s="16" t="s">
        <v>146</v>
      </c>
      <c r="C105" s="5">
        <v>43</v>
      </c>
      <c r="D105" s="5">
        <v>46</v>
      </c>
      <c r="E105" s="5">
        <v>42</v>
      </c>
      <c r="F105" s="5">
        <v>30</v>
      </c>
      <c r="G105" s="12" t="s">
        <v>75</v>
      </c>
    </row>
    <row r="106" spans="1:7" ht="13.5" customHeight="1">
      <c r="A106" s="5"/>
      <c r="B106" s="16"/>
      <c r="C106" s="5"/>
      <c r="D106" s="5"/>
      <c r="E106" s="5"/>
      <c r="F106" s="5"/>
      <c r="G106" s="12"/>
    </row>
    <row r="107" spans="1:7" ht="13.5" customHeight="1">
      <c r="A107" s="7" t="s">
        <v>28</v>
      </c>
      <c r="B107" s="16"/>
      <c r="C107" s="5"/>
      <c r="D107" s="5"/>
      <c r="E107" s="5"/>
      <c r="F107" s="5"/>
      <c r="G107" s="12"/>
    </row>
    <row r="108" spans="1:7" ht="13.5" customHeight="1">
      <c r="A108" s="5"/>
      <c r="B108" s="16"/>
      <c r="C108" s="5"/>
      <c r="D108" s="5"/>
      <c r="E108" s="5"/>
      <c r="F108" s="5"/>
      <c r="G108" s="12"/>
    </row>
    <row r="109" spans="1:7" ht="13.5" customHeight="1">
      <c r="A109" s="5" t="s">
        <v>49</v>
      </c>
      <c r="B109" s="16"/>
      <c r="C109" s="18">
        <v>18.6983</v>
      </c>
      <c r="D109" s="18">
        <v>29.438199999999998</v>
      </c>
      <c r="E109" s="18">
        <v>35.223300000000002</v>
      </c>
      <c r="F109" s="18">
        <v>42.845700000000001</v>
      </c>
      <c r="G109" s="12" t="s">
        <v>75</v>
      </c>
    </row>
    <row r="110" spans="1:7" ht="13.5" customHeight="1">
      <c r="A110" s="5" t="s">
        <v>37</v>
      </c>
      <c r="B110" s="16" t="s">
        <v>4</v>
      </c>
      <c r="C110" s="5">
        <v>44</v>
      </c>
      <c r="D110" s="5">
        <v>57</v>
      </c>
      <c r="E110" s="5">
        <v>19.807142857142871</v>
      </c>
      <c r="F110" s="5">
        <v>21.5</v>
      </c>
      <c r="G110" s="12" t="s">
        <v>75</v>
      </c>
    </row>
    <row r="111" spans="1:7" ht="13.5" customHeight="1">
      <c r="A111" s="5" t="s">
        <v>65</v>
      </c>
      <c r="B111" s="16"/>
      <c r="C111" s="18">
        <v>19.934899999999999</v>
      </c>
      <c r="D111" s="18">
        <v>32.573900000000002</v>
      </c>
      <c r="E111" s="18">
        <v>36.736199999999997</v>
      </c>
      <c r="F111" s="18">
        <v>50.285899999999998</v>
      </c>
      <c r="G111" s="12" t="s">
        <v>75</v>
      </c>
    </row>
    <row r="112" spans="1:7" ht="13.5" customHeight="1">
      <c r="A112" s="5" t="s">
        <v>37</v>
      </c>
      <c r="B112" s="16" t="s">
        <v>4</v>
      </c>
      <c r="C112" s="5">
        <v>35</v>
      </c>
      <c r="D112" s="5">
        <v>64</v>
      </c>
      <c r="E112" s="5">
        <v>12.397981033955343</v>
      </c>
      <c r="F112" s="5">
        <v>36.9</v>
      </c>
      <c r="G112" s="12" t="s">
        <v>75</v>
      </c>
    </row>
    <row r="113" spans="1:7" ht="13.5" customHeight="1">
      <c r="A113" s="5"/>
      <c r="B113" s="16"/>
      <c r="C113" s="5"/>
      <c r="D113" s="5"/>
      <c r="E113" s="5"/>
      <c r="F113" s="5"/>
      <c r="G113" s="12"/>
    </row>
    <row r="114" spans="1:7" ht="13.5" customHeight="1">
      <c r="A114" s="7" t="s">
        <v>29</v>
      </c>
      <c r="B114" s="16" t="s">
        <v>80</v>
      </c>
      <c r="C114" s="5"/>
      <c r="D114" s="5"/>
      <c r="E114" s="5"/>
      <c r="F114" s="5"/>
      <c r="G114" s="12"/>
    </row>
    <row r="115" spans="1:7" ht="13.5" customHeight="1">
      <c r="A115" s="5"/>
      <c r="B115" s="16"/>
      <c r="C115" s="5"/>
      <c r="D115" s="5"/>
      <c r="E115" s="5"/>
      <c r="F115" s="5"/>
      <c r="G115" s="12"/>
    </row>
    <row r="116" spans="1:7" ht="13.5" customHeight="1">
      <c r="A116" s="5" t="s">
        <v>52</v>
      </c>
      <c r="B116" s="16"/>
      <c r="C116" s="5">
        <v>3149</v>
      </c>
      <c r="D116" s="5">
        <v>6521</v>
      </c>
      <c r="E116" s="5">
        <v>8297</v>
      </c>
      <c r="F116" s="5">
        <v>10703</v>
      </c>
      <c r="G116" s="12" t="s">
        <v>75</v>
      </c>
    </row>
    <row r="117" spans="1:7" ht="13.5" customHeight="1">
      <c r="A117" s="5" t="s">
        <v>99</v>
      </c>
      <c r="B117" s="16" t="s">
        <v>4</v>
      </c>
      <c r="C117" s="5">
        <f>+(C116/C18)*100</f>
        <v>20.546783244160249</v>
      </c>
      <c r="D117" s="5">
        <f>+(D116/D18)*100</f>
        <v>24.070724594883909</v>
      </c>
      <c r="E117" s="5">
        <v>19</v>
      </c>
      <c r="F117" s="5">
        <v>16.983181307980136</v>
      </c>
      <c r="G117" s="12" t="s">
        <v>75</v>
      </c>
    </row>
    <row r="118" spans="1:7" ht="13.5" customHeight="1">
      <c r="A118" s="5" t="s">
        <v>59</v>
      </c>
      <c r="B118" s="16"/>
      <c r="C118" s="5">
        <v>543</v>
      </c>
      <c r="D118" s="5">
        <v>1081</v>
      </c>
      <c r="E118" s="5">
        <v>2299</v>
      </c>
      <c r="F118" s="5">
        <v>3491</v>
      </c>
      <c r="G118" s="12" t="s">
        <v>75</v>
      </c>
    </row>
    <row r="119" spans="1:7" ht="13.5" customHeight="1">
      <c r="A119" s="5" t="s">
        <v>60</v>
      </c>
      <c r="B119" s="16"/>
      <c r="C119" s="5">
        <v>500</v>
      </c>
      <c r="D119" s="5">
        <v>1175</v>
      </c>
      <c r="E119" s="5">
        <v>1513</v>
      </c>
      <c r="F119" s="5">
        <v>802</v>
      </c>
      <c r="G119" s="12" t="s">
        <v>75</v>
      </c>
    </row>
    <row r="120" spans="1:7" ht="13.5" customHeight="1">
      <c r="A120" s="5" t="s">
        <v>61</v>
      </c>
      <c r="B120" s="16"/>
      <c r="C120" s="5">
        <v>1043</v>
      </c>
      <c r="D120" s="5">
        <v>2262</v>
      </c>
      <c r="E120" s="5">
        <v>4134</v>
      </c>
      <c r="F120" s="5">
        <v>4513.8592129999997</v>
      </c>
      <c r="G120" s="12" t="s">
        <v>75</v>
      </c>
    </row>
    <row r="121" spans="1:7" ht="13.5" customHeight="1">
      <c r="A121" s="5" t="s">
        <v>54</v>
      </c>
      <c r="B121" s="16"/>
      <c r="C121" s="5">
        <v>1024</v>
      </c>
      <c r="D121" s="5">
        <v>3117</v>
      </c>
      <c r="E121" s="5">
        <v>4702</v>
      </c>
      <c r="F121" s="5">
        <v>5556.4332530000001</v>
      </c>
      <c r="G121" s="12" t="s">
        <v>75</v>
      </c>
    </row>
    <row r="122" spans="1:7" ht="13.5" customHeight="1">
      <c r="A122" s="5" t="s">
        <v>72</v>
      </c>
      <c r="B122" s="16" t="s">
        <v>6</v>
      </c>
      <c r="C122" s="5">
        <v>17</v>
      </c>
      <c r="D122" s="5">
        <v>26</v>
      </c>
      <c r="E122" s="5">
        <v>51</v>
      </c>
      <c r="F122" s="5">
        <v>65</v>
      </c>
      <c r="G122" s="12" t="s">
        <v>75</v>
      </c>
    </row>
    <row r="123" spans="1:7" ht="13.5" customHeight="1">
      <c r="A123" s="5"/>
      <c r="B123" s="16"/>
      <c r="C123" s="5"/>
      <c r="D123" s="5"/>
      <c r="E123" s="5"/>
      <c r="F123" s="5"/>
      <c r="G123" s="12"/>
    </row>
    <row r="124" spans="1:7" ht="13.5" customHeight="1">
      <c r="A124" s="7" t="s">
        <v>39</v>
      </c>
      <c r="B124" s="16"/>
      <c r="C124" s="5"/>
      <c r="D124" s="5"/>
      <c r="E124" s="5"/>
      <c r="F124" s="5"/>
      <c r="G124" s="12"/>
    </row>
    <row r="125" spans="1:7" ht="13.5" customHeight="1">
      <c r="A125" s="5"/>
      <c r="B125" s="16"/>
      <c r="C125" s="5"/>
      <c r="D125" s="5"/>
      <c r="E125" s="5"/>
      <c r="F125" s="5"/>
      <c r="G125" s="12"/>
    </row>
    <row r="126" spans="1:7" ht="13.5" customHeight="1">
      <c r="A126" s="5" t="s">
        <v>120</v>
      </c>
      <c r="B126" s="16" t="s">
        <v>80</v>
      </c>
      <c r="C126" s="5">
        <v>3131.1030330999997</v>
      </c>
      <c r="D126" s="5">
        <v>4757.5140541000001</v>
      </c>
      <c r="E126" s="5">
        <v>6152.095038163382</v>
      </c>
      <c r="F126" s="5">
        <v>9759.2795626228799</v>
      </c>
      <c r="G126" s="12" t="s">
        <v>75</v>
      </c>
    </row>
    <row r="127" spans="1:7" ht="13.5" customHeight="1">
      <c r="A127" s="5" t="s">
        <v>121</v>
      </c>
      <c r="B127" s="16"/>
      <c r="C127" s="5">
        <v>8212.7970098000005</v>
      </c>
      <c r="D127" s="5">
        <v>13615.988703999999</v>
      </c>
      <c r="E127" s="5">
        <v>17454.451644931276</v>
      </c>
      <c r="F127" s="5">
        <v>24560.207208555865</v>
      </c>
      <c r="G127" s="12" t="s">
        <v>75</v>
      </c>
    </row>
    <row r="128" spans="1:7" ht="13.5" customHeight="1">
      <c r="A128" s="5" t="s">
        <v>122</v>
      </c>
      <c r="B128" s="16"/>
      <c r="C128" s="5">
        <v>8478.5006816000005</v>
      </c>
      <c r="D128" s="5">
        <v>14018.354253399999</v>
      </c>
      <c r="E128" s="5">
        <v>19389.927476881541</v>
      </c>
      <c r="F128" s="5">
        <v>27233.238502875738</v>
      </c>
      <c r="G128" s="12" t="s">
        <v>75</v>
      </c>
    </row>
    <row r="129" spans="1:7" ht="13.5" customHeight="1">
      <c r="A129" s="5" t="s">
        <v>66</v>
      </c>
      <c r="B129" s="16"/>
      <c r="C129" s="5">
        <v>127.25048840000001</v>
      </c>
      <c r="D129" s="5">
        <v>216.53197219999998</v>
      </c>
      <c r="E129" s="5">
        <v>546.45115142718998</v>
      </c>
      <c r="F129" s="5">
        <v>1004.04663989395</v>
      </c>
      <c r="G129" s="12" t="s">
        <v>75</v>
      </c>
    </row>
    <row r="130" spans="1:7" ht="13.5" customHeight="1">
      <c r="A130" s="5" t="s">
        <v>79</v>
      </c>
      <c r="B130" s="16"/>
      <c r="C130" s="5">
        <v>99.089626699999997</v>
      </c>
      <c r="D130" s="5">
        <v>148.099322</v>
      </c>
      <c r="E130" s="5">
        <v>1341.9946654919802</v>
      </c>
      <c r="F130" s="5">
        <v>1591.9674915989201</v>
      </c>
      <c r="G130" s="12" t="s">
        <v>75</v>
      </c>
    </row>
    <row r="131" spans="1:7" ht="13.5" customHeight="1">
      <c r="A131" s="5" t="s">
        <v>56</v>
      </c>
      <c r="B131" s="16"/>
      <c r="C131" s="5">
        <v>7581</v>
      </c>
      <c r="D131" s="5">
        <v>11677</v>
      </c>
      <c r="E131" s="5">
        <v>16052</v>
      </c>
      <c r="F131" s="5">
        <v>23128</v>
      </c>
      <c r="G131" s="12" t="s">
        <v>75</v>
      </c>
    </row>
    <row r="132" spans="1:7" ht="13.5" customHeight="1">
      <c r="A132" s="5"/>
      <c r="B132" s="16"/>
      <c r="C132" s="5"/>
      <c r="D132" s="5"/>
      <c r="E132" s="5"/>
      <c r="F132" s="5"/>
      <c r="G132" s="12"/>
    </row>
    <row r="133" spans="1:7" ht="13.5" customHeight="1">
      <c r="A133" s="5" t="s">
        <v>78</v>
      </c>
      <c r="B133" s="16"/>
      <c r="C133" s="5">
        <f t="shared" ref="C133:F133" si="0">+C128+C130+C129</f>
        <v>8704.8407967000021</v>
      </c>
      <c r="D133" s="5">
        <f t="shared" si="0"/>
        <v>14382.985547599999</v>
      </c>
      <c r="E133" s="5">
        <f t="shared" si="0"/>
        <v>21278.373293800712</v>
      </c>
      <c r="F133" s="5">
        <f t="shared" si="0"/>
        <v>29829.252634368608</v>
      </c>
      <c r="G133" s="12" t="s">
        <v>75</v>
      </c>
    </row>
    <row r="134" spans="1:7" ht="13.5" customHeight="1">
      <c r="A134" s="5"/>
      <c r="B134" s="16"/>
      <c r="C134" s="5"/>
      <c r="D134" s="5"/>
      <c r="E134" s="5"/>
      <c r="F134" s="5"/>
      <c r="G134" s="12"/>
    </row>
    <row r="135" spans="1:7" ht="13.5" customHeight="1">
      <c r="A135" s="5"/>
      <c r="B135" s="16"/>
      <c r="C135" s="5"/>
      <c r="D135" s="5"/>
      <c r="E135" s="5"/>
      <c r="F135" s="5"/>
      <c r="G135" s="12"/>
    </row>
    <row r="136" spans="1:7" ht="13.5" customHeight="1">
      <c r="A136" s="5" t="s">
        <v>100</v>
      </c>
      <c r="B136" s="16" t="s">
        <v>4</v>
      </c>
      <c r="C136" s="5">
        <f>+(C126/C18)*100</f>
        <v>20.430008045804513</v>
      </c>
      <c r="D136" s="5">
        <f>+(D126/D18)*100</f>
        <v>17.561234557971282</v>
      </c>
      <c r="E136" s="5">
        <f>+(E126/E18)*100</f>
        <v>13.797956889145674</v>
      </c>
      <c r="F136" s="5">
        <v>15.485758021330795</v>
      </c>
      <c r="G136" s="12" t="s">
        <v>75</v>
      </c>
    </row>
    <row r="137" spans="1:7" ht="13.5" customHeight="1">
      <c r="A137" s="5" t="s">
        <v>101</v>
      </c>
      <c r="B137" s="16" t="s">
        <v>4</v>
      </c>
      <c r="C137" s="5">
        <f>+(C128/C18)*100</f>
        <v>55.321027545347775</v>
      </c>
      <c r="D137" s="5">
        <f>+(D128/D18)*100</f>
        <v>51.745429306411715</v>
      </c>
      <c r="E137" s="5">
        <f>+(E128/E18)*100</f>
        <v>43.487849545566064</v>
      </c>
      <c r="F137" s="5">
        <v>43.212958383516195</v>
      </c>
      <c r="G137" s="12" t="s">
        <v>75</v>
      </c>
    </row>
    <row r="138" spans="1:7" ht="13.5" customHeight="1">
      <c r="A138" s="23" t="s">
        <v>102</v>
      </c>
      <c r="B138" s="24" t="s">
        <v>4</v>
      </c>
      <c r="C138" s="5">
        <f>+(C131/C18)*100</f>
        <v>49.464961503327679</v>
      </c>
      <c r="D138" s="5">
        <f>+(D131/D18)*100</f>
        <v>43.102875493706399</v>
      </c>
      <c r="E138" s="5">
        <f>+(E131/E18)*100</f>
        <v>36.001525108215397</v>
      </c>
      <c r="F138" s="5">
        <v>36.698878151727207</v>
      </c>
      <c r="G138" s="12" t="s">
        <v>75</v>
      </c>
    </row>
    <row r="139" spans="1:7" ht="13.5" customHeight="1">
      <c r="A139" s="26"/>
      <c r="B139" s="27"/>
      <c r="C139" s="6"/>
      <c r="D139" s="6"/>
      <c r="E139" s="6"/>
      <c r="F139" s="6"/>
      <c r="G139" s="13"/>
    </row>
    <row r="140" spans="1:7" ht="17.25" customHeight="1">
      <c r="A140" s="8" t="s">
        <v>68</v>
      </c>
    </row>
    <row r="141" spans="1:7" ht="13.5" customHeight="1">
      <c r="A141" s="8" t="s">
        <v>117</v>
      </c>
    </row>
    <row r="142" spans="1:7" ht="13.5" customHeight="1">
      <c r="A142" s="8" t="s">
        <v>118</v>
      </c>
    </row>
    <row r="143" spans="1:7" ht="13.5" customHeight="1">
      <c r="A143" s="8" t="s">
        <v>119</v>
      </c>
    </row>
    <row r="144" spans="1:7" ht="13.5" customHeight="1"/>
    <row r="145" spans="1:7" ht="21" customHeight="1"/>
    <row r="146" spans="1:7" ht="17.25" customHeight="1"/>
    <row r="147" spans="1:7" ht="15.75" customHeight="1">
      <c r="A147" s="28" t="s">
        <v>62</v>
      </c>
      <c r="B147" s="21" t="s">
        <v>80</v>
      </c>
      <c r="C147" s="20"/>
      <c r="D147" s="20"/>
      <c r="E147" s="20"/>
      <c r="F147" s="20"/>
      <c r="G147" s="22"/>
    </row>
    <row r="148" spans="1:7" ht="13.5" customHeight="1">
      <c r="A148" s="23"/>
      <c r="B148" s="24"/>
      <c r="C148" s="23"/>
      <c r="D148" s="23"/>
      <c r="E148" s="23"/>
      <c r="F148" s="23"/>
      <c r="G148" s="25"/>
    </row>
    <row r="149" spans="1:7" ht="13.5" customHeight="1">
      <c r="A149" s="23" t="s">
        <v>134</v>
      </c>
      <c r="B149" s="24"/>
      <c r="C149" s="5">
        <v>9175</v>
      </c>
      <c r="D149" s="5">
        <v>15261</v>
      </c>
      <c r="E149" s="5">
        <v>19510</v>
      </c>
      <c r="F149" s="5">
        <v>28044</v>
      </c>
      <c r="G149" s="12" t="s">
        <v>75</v>
      </c>
    </row>
    <row r="150" spans="1:7" ht="13.5" customHeight="1">
      <c r="A150" s="23" t="s">
        <v>81</v>
      </c>
      <c r="B150" s="24"/>
      <c r="C150" s="5">
        <v>4778</v>
      </c>
      <c r="D150" s="5">
        <v>8896</v>
      </c>
      <c r="E150" s="5">
        <v>12307</v>
      </c>
      <c r="F150" s="5">
        <v>16587</v>
      </c>
      <c r="G150" s="12" t="s">
        <v>75</v>
      </c>
    </row>
    <row r="151" spans="1:7" ht="13.5" customHeight="1">
      <c r="A151" s="23" t="s">
        <v>63</v>
      </c>
      <c r="B151" s="24"/>
      <c r="C151" s="5">
        <v>4083</v>
      </c>
      <c r="D151" s="5">
        <v>5955</v>
      </c>
      <c r="E151" s="5">
        <v>6596</v>
      </c>
      <c r="F151" s="5">
        <v>10639</v>
      </c>
      <c r="G151" s="12" t="s">
        <v>75</v>
      </c>
    </row>
    <row r="152" spans="1:7" ht="13.5" customHeight="1">
      <c r="A152" s="23" t="s">
        <v>64</v>
      </c>
      <c r="B152" s="24"/>
      <c r="C152" s="5">
        <v>2293</v>
      </c>
      <c r="D152" s="5">
        <v>3703</v>
      </c>
      <c r="E152" s="5">
        <v>5706</v>
      </c>
      <c r="F152" s="5">
        <v>9195</v>
      </c>
      <c r="G152" s="12" t="s">
        <v>75</v>
      </c>
    </row>
    <row r="153" spans="1:7" ht="13.5" customHeight="1">
      <c r="A153" s="23" t="s">
        <v>135</v>
      </c>
      <c r="B153" s="24"/>
      <c r="C153" s="5">
        <v>388</v>
      </c>
      <c r="D153" s="5">
        <v>494</v>
      </c>
      <c r="E153" s="5">
        <v>746</v>
      </c>
      <c r="F153" s="5">
        <v>1043</v>
      </c>
      <c r="G153" s="12" t="s">
        <v>75</v>
      </c>
    </row>
    <row r="154" spans="1:7" ht="13.5" customHeight="1">
      <c r="A154" s="23" t="s">
        <v>136</v>
      </c>
      <c r="B154" s="24"/>
      <c r="C154" s="5">
        <v>1095</v>
      </c>
      <c r="D154" s="5">
        <v>3209</v>
      </c>
      <c r="E154" s="5">
        <v>4960</v>
      </c>
      <c r="F154" s="5">
        <v>8153</v>
      </c>
      <c r="G154" s="12" t="s">
        <v>75</v>
      </c>
    </row>
    <row r="155" spans="1:7" ht="13.5" customHeight="1">
      <c r="A155" s="23" t="s">
        <v>137</v>
      </c>
      <c r="B155" s="24"/>
      <c r="C155" s="5">
        <v>235</v>
      </c>
      <c r="D155" s="5">
        <v>486</v>
      </c>
      <c r="E155" s="5">
        <v>839</v>
      </c>
      <c r="F155" s="5">
        <v>1223</v>
      </c>
      <c r="G155" s="12" t="s">
        <v>75</v>
      </c>
    </row>
    <row r="156" spans="1:7" ht="13.5" customHeight="1">
      <c r="A156" s="23" t="s">
        <v>21</v>
      </c>
      <c r="B156" s="24"/>
      <c r="C156" s="5">
        <v>11704</v>
      </c>
      <c r="D156" s="5">
        <v>19450</v>
      </c>
      <c r="E156" s="5">
        <v>26055</v>
      </c>
      <c r="F156" s="5">
        <v>38463</v>
      </c>
      <c r="G156" s="12" t="s">
        <v>75</v>
      </c>
    </row>
    <row r="157" spans="1:7" ht="15" customHeight="1">
      <c r="A157" s="23"/>
      <c r="B157" s="24"/>
      <c r="C157" s="5"/>
      <c r="D157" s="5"/>
      <c r="E157" s="5"/>
      <c r="F157" s="5"/>
      <c r="G157" s="12"/>
    </row>
    <row r="158" spans="1:7" ht="13.5" customHeight="1">
      <c r="A158" s="29" t="s">
        <v>40</v>
      </c>
      <c r="B158" s="24" t="s">
        <v>6</v>
      </c>
      <c r="C158" s="5"/>
      <c r="D158" s="5"/>
      <c r="E158" s="5"/>
      <c r="F158" s="5"/>
      <c r="G158" s="12"/>
    </row>
    <row r="159" spans="1:7" ht="13.5" customHeight="1">
      <c r="A159" s="23"/>
      <c r="B159" s="24"/>
      <c r="C159" s="5"/>
      <c r="D159" s="5"/>
      <c r="E159" s="5"/>
      <c r="F159" s="5"/>
      <c r="G159" s="12"/>
    </row>
    <row r="160" spans="1:7" ht="13.5" customHeight="1">
      <c r="A160" s="23" t="s">
        <v>33</v>
      </c>
      <c r="B160" s="24"/>
      <c r="C160" s="5">
        <v>254</v>
      </c>
      <c r="D160" s="5">
        <v>256</v>
      </c>
      <c r="E160" s="5">
        <v>262</v>
      </c>
      <c r="F160" s="5">
        <v>273.29642266500002</v>
      </c>
      <c r="G160" s="12">
        <v>282</v>
      </c>
    </row>
    <row r="161" spans="1:7" ht="13.5" customHeight="1">
      <c r="A161" s="23" t="s">
        <v>34</v>
      </c>
      <c r="B161" s="24"/>
      <c r="C161" s="5">
        <v>364</v>
      </c>
      <c r="D161" s="5">
        <v>362</v>
      </c>
      <c r="E161" s="5">
        <v>344</v>
      </c>
      <c r="F161" s="5">
        <v>365.43087381099997</v>
      </c>
      <c r="G161" s="12">
        <v>378</v>
      </c>
    </row>
    <row r="162" spans="1:7" ht="13.5" customHeight="1">
      <c r="A162" s="23" t="s">
        <v>125</v>
      </c>
      <c r="B162" s="24"/>
      <c r="C162" s="5">
        <v>-110</v>
      </c>
      <c r="D162" s="5">
        <v>-106</v>
      </c>
      <c r="E162" s="5">
        <v>-82</v>
      </c>
      <c r="F162" s="5">
        <v>-92.134451145999947</v>
      </c>
      <c r="G162" s="12">
        <v>-96</v>
      </c>
    </row>
    <row r="163" spans="1:7" ht="14.25" customHeight="1">
      <c r="A163" s="23"/>
      <c r="B163" s="24"/>
      <c r="C163" s="5"/>
      <c r="D163" s="5"/>
      <c r="E163" s="5"/>
      <c r="F163" s="5"/>
      <c r="G163" s="12"/>
    </row>
    <row r="164" spans="1:7" ht="13.5" customHeight="1">
      <c r="A164" s="23" t="s">
        <v>103</v>
      </c>
      <c r="B164" s="24" t="s">
        <v>4</v>
      </c>
      <c r="C164" s="5"/>
      <c r="D164" s="5"/>
      <c r="E164" s="5"/>
      <c r="F164" s="5"/>
      <c r="G164" s="12"/>
    </row>
    <row r="165" spans="1:7" ht="14.25" customHeight="1">
      <c r="A165" s="23"/>
      <c r="B165" s="24"/>
      <c r="C165" s="5"/>
      <c r="D165" s="5"/>
      <c r="E165" s="5"/>
      <c r="F165" s="5"/>
      <c r="G165" s="12"/>
    </row>
    <row r="166" spans="1:7" ht="13.5" customHeight="1">
      <c r="A166" s="23" t="s">
        <v>33</v>
      </c>
      <c r="B166" s="24"/>
      <c r="C166" s="5">
        <f>+(C160/C17)*100</f>
        <v>27.459459459459463</v>
      </c>
      <c r="D166" s="5">
        <f>+(D160/D17)*100</f>
        <v>22.20294882914137</v>
      </c>
      <c r="E166" s="5">
        <f>+(E160/E17)*100</f>
        <v>19.293078055964656</v>
      </c>
      <c r="F166" s="5">
        <v>17.100000000000001</v>
      </c>
      <c r="G166" s="12" t="s">
        <v>75</v>
      </c>
    </row>
    <row r="167" spans="1:7" ht="13.5" customHeight="1">
      <c r="A167" s="23" t="s">
        <v>34</v>
      </c>
      <c r="B167" s="24"/>
      <c r="C167" s="5">
        <f>+(C161/C17)*100</f>
        <v>39.351351351351347</v>
      </c>
      <c r="D167" s="5">
        <v>32</v>
      </c>
      <c r="E167" s="5">
        <f>+(E161/E17)*100</f>
        <v>25.331369661266567</v>
      </c>
      <c r="F167" s="5">
        <v>22.9</v>
      </c>
      <c r="G167" s="12" t="s">
        <v>75</v>
      </c>
    </row>
    <row r="168" spans="1:7" ht="13.5" customHeight="1">
      <c r="A168" s="23" t="s">
        <v>143</v>
      </c>
      <c r="B168" s="24"/>
      <c r="C168" s="5">
        <f>+C166-C167</f>
        <v>-11.891891891891884</v>
      </c>
      <c r="D168" s="5">
        <f>+D166-D167</f>
        <v>-9.7970511708586301</v>
      </c>
      <c r="E168" s="5">
        <f>+E166-E167</f>
        <v>-6.0382916053019109</v>
      </c>
      <c r="F168" s="5">
        <v>-5.8</v>
      </c>
      <c r="G168" s="12" t="s">
        <v>75</v>
      </c>
    </row>
    <row r="169" spans="1:7" ht="14.25" customHeight="1">
      <c r="A169" s="23"/>
      <c r="B169" s="24"/>
      <c r="C169" s="5"/>
      <c r="D169" s="5"/>
      <c r="E169" s="5"/>
      <c r="F169" s="5"/>
      <c r="G169" s="12"/>
    </row>
    <row r="170" spans="1:7" ht="13.5" customHeight="1">
      <c r="A170" s="29" t="s">
        <v>19</v>
      </c>
      <c r="B170" s="24" t="s">
        <v>6</v>
      </c>
      <c r="C170" s="5"/>
      <c r="D170" s="5"/>
      <c r="E170" s="5"/>
      <c r="F170" s="5"/>
      <c r="G170" s="12"/>
    </row>
    <row r="171" spans="1:7" ht="15" customHeight="1">
      <c r="A171" s="23"/>
      <c r="B171" s="24"/>
      <c r="C171" s="5"/>
      <c r="D171" s="5"/>
      <c r="E171" s="5"/>
      <c r="F171" s="5"/>
      <c r="G171" s="12"/>
    </row>
    <row r="172" spans="1:7" ht="13.5" customHeight="1">
      <c r="A172" s="23" t="s">
        <v>41</v>
      </c>
      <c r="B172" s="24"/>
      <c r="C172" s="5">
        <v>-90</v>
      </c>
      <c r="D172" s="5">
        <v>-86</v>
      </c>
      <c r="E172" s="5">
        <v>-56</v>
      </c>
      <c r="F172" s="5">
        <v>-70</v>
      </c>
      <c r="G172" s="12" t="s">
        <v>75</v>
      </c>
    </row>
    <row r="173" spans="1:7" ht="13.5" customHeight="1">
      <c r="A173" s="23" t="s">
        <v>42</v>
      </c>
      <c r="B173" s="24"/>
      <c r="C173" s="5">
        <f t="shared" ref="C173:F173" si="1">+C174-C172</f>
        <v>43.332000000000001</v>
      </c>
      <c r="D173" s="5">
        <f t="shared" si="1"/>
        <v>44.179000000000002</v>
      </c>
      <c r="E173" s="5">
        <f t="shared" si="1"/>
        <v>42.972999999999999</v>
      </c>
      <c r="F173" s="5">
        <f t="shared" si="1"/>
        <v>39.847000000000001</v>
      </c>
      <c r="G173" s="12" t="s">
        <v>75</v>
      </c>
    </row>
    <row r="174" spans="1:7" ht="13.5" customHeight="1">
      <c r="A174" s="23" t="s">
        <v>43</v>
      </c>
      <c r="B174" s="24"/>
      <c r="C174" s="5">
        <v>-46.667999999999999</v>
      </c>
      <c r="D174" s="5">
        <v>-41.820999999999998</v>
      </c>
      <c r="E174" s="5">
        <v>-13.026999999999999</v>
      </c>
      <c r="F174" s="5">
        <v>-30.152999999999999</v>
      </c>
      <c r="G174" s="12">
        <v>-22.3</v>
      </c>
    </row>
    <row r="175" spans="1:7" ht="13.5" customHeight="1">
      <c r="A175" s="23"/>
      <c r="B175" s="24"/>
      <c r="C175" s="5"/>
      <c r="D175" s="5"/>
      <c r="E175" s="5"/>
      <c r="F175" s="5"/>
      <c r="G175" s="12"/>
    </row>
    <row r="176" spans="1:7" ht="13.5" customHeight="1">
      <c r="A176" s="23" t="s">
        <v>104</v>
      </c>
      <c r="B176" s="24" t="s">
        <v>4</v>
      </c>
      <c r="C176" s="5">
        <v>-5.0437506023579877</v>
      </c>
      <c r="D176" s="5">
        <v>-3.6653200468273148</v>
      </c>
      <c r="E176" s="5">
        <v>-0.95808445424205702</v>
      </c>
      <c r="F176" s="5">
        <v>-1.8887731217221366</v>
      </c>
      <c r="G176" s="12">
        <v>-1.3</v>
      </c>
    </row>
    <row r="177" spans="1:7" ht="15" customHeight="1">
      <c r="A177" s="23"/>
      <c r="B177" s="24"/>
      <c r="C177" s="5"/>
      <c r="D177" s="5"/>
      <c r="E177" s="5"/>
      <c r="F177" s="5"/>
      <c r="G177" s="12"/>
    </row>
    <row r="178" spans="1:7" ht="13.5" customHeight="1">
      <c r="A178" s="23" t="s">
        <v>130</v>
      </c>
      <c r="B178" s="24" t="s">
        <v>6</v>
      </c>
      <c r="C178" s="5">
        <v>-18.219000000000001</v>
      </c>
      <c r="D178" s="5">
        <v>-51.07</v>
      </c>
      <c r="E178" s="5">
        <v>-21.838000000000001</v>
      </c>
      <c r="F178" s="5">
        <v>-42.994</v>
      </c>
      <c r="G178" s="12" t="s">
        <v>75</v>
      </c>
    </row>
    <row r="179" spans="1:7" ht="13.5" customHeight="1">
      <c r="A179" s="23" t="s">
        <v>36</v>
      </c>
      <c r="B179" s="24"/>
      <c r="C179" s="5">
        <v>9.8420000000000005</v>
      </c>
      <c r="D179" s="5">
        <v>4.5270000000000001</v>
      </c>
      <c r="E179" s="5">
        <v>5.05</v>
      </c>
      <c r="F179" s="5">
        <v>3.226</v>
      </c>
      <c r="G179" s="12" t="s">
        <v>75</v>
      </c>
    </row>
    <row r="180" spans="1:7" ht="13.5" customHeight="1">
      <c r="A180" s="23" t="s">
        <v>30</v>
      </c>
      <c r="B180" s="24"/>
      <c r="C180" s="5">
        <v>-18.472000000000001</v>
      </c>
      <c r="D180" s="5">
        <v>5.6520000000000001</v>
      </c>
      <c r="E180" s="5">
        <v>11.977</v>
      </c>
      <c r="F180" s="5">
        <v>-1.74</v>
      </c>
      <c r="G180" s="12" t="s">
        <v>75</v>
      </c>
    </row>
    <row r="181" spans="1:7" ht="13.5" customHeight="1">
      <c r="A181" s="23" t="s">
        <v>124</v>
      </c>
      <c r="B181" s="24"/>
      <c r="C181" s="5">
        <v>39.159999999999997</v>
      </c>
      <c r="D181" s="5">
        <v>38.863999999999997</v>
      </c>
      <c r="E181" s="5">
        <v>5.3689999999999998</v>
      </c>
      <c r="F181" s="5">
        <v>19.481000000000002</v>
      </c>
      <c r="G181" s="12" t="s">
        <v>75</v>
      </c>
    </row>
    <row r="182" spans="1:7" ht="13.5" customHeight="1">
      <c r="A182" s="23" t="s">
        <v>20</v>
      </c>
      <c r="B182" s="24"/>
      <c r="C182" s="5">
        <v>28.484000000000002</v>
      </c>
      <c r="D182" s="5">
        <v>-9.0449999999999999</v>
      </c>
      <c r="E182" s="5">
        <v>-8.6850000000000005</v>
      </c>
      <c r="F182" s="5">
        <v>-12.7</v>
      </c>
      <c r="G182" s="12" t="s">
        <v>75</v>
      </c>
    </row>
    <row r="183" spans="1:7" ht="13.5" customHeight="1">
      <c r="A183" s="23" t="s">
        <v>67</v>
      </c>
      <c r="B183" s="24"/>
      <c r="C183" s="5">
        <v>12.311</v>
      </c>
      <c r="D183" s="5">
        <v>-2.0270000000000001</v>
      </c>
      <c r="E183" s="5">
        <v>0.55800000000000005</v>
      </c>
      <c r="F183" s="5">
        <v>-22.027000000000001</v>
      </c>
      <c r="G183" s="12" t="s">
        <v>75</v>
      </c>
    </row>
    <row r="184" spans="1:7" ht="13.5" customHeight="1">
      <c r="A184" s="23"/>
      <c r="B184" s="24"/>
      <c r="C184" s="5"/>
      <c r="D184" s="5"/>
      <c r="E184" s="5"/>
      <c r="F184" s="5"/>
      <c r="G184" s="12"/>
    </row>
    <row r="185" spans="1:7" ht="13.5" customHeight="1">
      <c r="A185" s="29" t="s">
        <v>107</v>
      </c>
      <c r="B185" s="24" t="s">
        <v>6</v>
      </c>
      <c r="C185" s="5"/>
      <c r="D185" s="5"/>
      <c r="E185" s="5"/>
      <c r="F185" s="5"/>
      <c r="G185" s="12"/>
    </row>
    <row r="186" spans="1:7" ht="15" customHeight="1">
      <c r="A186" s="23"/>
      <c r="B186" s="24"/>
      <c r="C186" s="5"/>
      <c r="D186" s="5"/>
      <c r="E186" s="5"/>
      <c r="F186" s="5"/>
      <c r="G186" s="12"/>
    </row>
    <row r="187" spans="1:7" ht="13.5" customHeight="1">
      <c r="A187" s="23" t="s">
        <v>132</v>
      </c>
      <c r="B187" s="24"/>
      <c r="C187" s="5">
        <v>83</v>
      </c>
      <c r="D187" s="5">
        <v>93</v>
      </c>
      <c r="E187" s="5">
        <v>91</v>
      </c>
      <c r="F187" s="5">
        <v>76.978038237700005</v>
      </c>
      <c r="G187" s="12" t="s">
        <v>75</v>
      </c>
    </row>
    <row r="188" spans="1:7" ht="13.5" customHeight="1">
      <c r="A188" s="23"/>
      <c r="B188" s="24"/>
      <c r="C188" s="5"/>
      <c r="D188" s="5"/>
      <c r="E188" s="5"/>
      <c r="F188" s="5"/>
      <c r="G188" s="12"/>
    </row>
    <row r="189" spans="1:7" ht="13.5" customHeight="1">
      <c r="A189" s="29" t="s">
        <v>44</v>
      </c>
      <c r="B189" s="24" t="s">
        <v>6</v>
      </c>
      <c r="C189" s="5"/>
      <c r="D189" s="5"/>
      <c r="E189" s="5"/>
      <c r="F189" s="5"/>
      <c r="G189" s="12"/>
    </row>
    <row r="190" spans="1:7" ht="13.5" customHeight="1">
      <c r="A190" s="23"/>
      <c r="B190" s="24"/>
      <c r="C190" s="5"/>
      <c r="D190" s="5"/>
      <c r="E190" s="5"/>
      <c r="F190" s="5"/>
      <c r="G190" s="12"/>
    </row>
    <row r="191" spans="1:7" ht="13.5" customHeight="1">
      <c r="A191" s="23" t="s">
        <v>21</v>
      </c>
      <c r="B191" s="24"/>
      <c r="C191" s="5">
        <v>388.17399999999998</v>
      </c>
      <c r="D191" s="5">
        <v>432.14400000000001</v>
      </c>
      <c r="E191" s="5">
        <v>460.19400000000002</v>
      </c>
      <c r="F191" s="5">
        <v>519.93200000000002</v>
      </c>
      <c r="G191" s="12" t="s">
        <v>75</v>
      </c>
    </row>
    <row r="192" spans="1:7" ht="13.5" customHeight="1">
      <c r="A192" s="23" t="s">
        <v>142</v>
      </c>
      <c r="B192" s="24"/>
      <c r="C192" s="5">
        <v>239.74700000000001</v>
      </c>
      <c r="D192" s="5">
        <v>257.16800000000001</v>
      </c>
      <c r="E192" s="5">
        <v>287.17599999999999</v>
      </c>
      <c r="F192" s="5">
        <v>352.55200000000002</v>
      </c>
      <c r="G192" s="12" t="s">
        <v>75</v>
      </c>
    </row>
    <row r="193" spans="1:7" ht="13.5" customHeight="1">
      <c r="A193" s="23" t="s">
        <v>8</v>
      </c>
      <c r="B193" s="24"/>
      <c r="C193" s="5">
        <v>99.403999999999996</v>
      </c>
      <c r="D193" s="5">
        <v>114.199</v>
      </c>
      <c r="E193" s="5">
        <v>135.15700000000001</v>
      </c>
      <c r="F193" s="5">
        <v>158.416</v>
      </c>
      <c r="G193" s="12" t="s">
        <v>75</v>
      </c>
    </row>
    <row r="194" spans="1:7" ht="13.5" customHeight="1">
      <c r="A194" s="23" t="s">
        <v>53</v>
      </c>
      <c r="B194" s="24"/>
      <c r="C194" s="5">
        <v>0</v>
      </c>
      <c r="D194" s="5">
        <v>0</v>
      </c>
      <c r="E194" s="5">
        <v>0</v>
      </c>
      <c r="F194" s="5">
        <v>0</v>
      </c>
      <c r="G194" s="12" t="s">
        <v>75</v>
      </c>
    </row>
    <row r="195" spans="1:7" ht="13.5" customHeight="1">
      <c r="A195" s="23" t="s">
        <v>9</v>
      </c>
      <c r="B195" s="24"/>
      <c r="C195" s="5">
        <v>140.34299999999999</v>
      </c>
      <c r="D195" s="5">
        <v>142.96899999999999</v>
      </c>
      <c r="E195" s="5">
        <v>152.01900000000001</v>
      </c>
      <c r="F195" s="5">
        <v>194.136</v>
      </c>
      <c r="G195" s="12" t="s">
        <v>75</v>
      </c>
    </row>
    <row r="196" spans="1:7" ht="13.5" customHeight="1">
      <c r="A196" s="23" t="s">
        <v>57</v>
      </c>
      <c r="B196" s="24"/>
      <c r="C196" s="5">
        <v>46.968000000000004</v>
      </c>
      <c r="D196" s="5">
        <v>51.530999999999999</v>
      </c>
      <c r="E196" s="5">
        <v>56.209000000000003</v>
      </c>
      <c r="F196" s="5">
        <v>74.384</v>
      </c>
      <c r="G196" s="12" t="s">
        <v>75</v>
      </c>
    </row>
    <row r="197" spans="1:7" ht="13.5" customHeight="1">
      <c r="A197" s="23" t="s">
        <v>58</v>
      </c>
      <c r="B197" s="24"/>
      <c r="C197" s="5">
        <v>93.375</v>
      </c>
      <c r="D197" s="5">
        <v>91.438000000000002</v>
      </c>
      <c r="E197" s="5">
        <v>95.81</v>
      </c>
      <c r="F197" s="5">
        <v>119.752</v>
      </c>
      <c r="G197" s="12" t="s">
        <v>75</v>
      </c>
    </row>
    <row r="198" spans="1:7" ht="13.5" customHeight="1">
      <c r="A198" s="23" t="s">
        <v>31</v>
      </c>
      <c r="B198" s="24"/>
      <c r="C198" s="5">
        <v>148.42699999999999</v>
      </c>
      <c r="D198" s="5">
        <v>174.976</v>
      </c>
      <c r="E198" s="5">
        <v>173.018</v>
      </c>
      <c r="F198" s="5">
        <v>167.38</v>
      </c>
      <c r="G198" s="12" t="s">
        <v>75</v>
      </c>
    </row>
    <row r="199" spans="1:7" ht="13.5" customHeight="1">
      <c r="A199" s="23" t="s">
        <v>8</v>
      </c>
      <c r="B199" s="24"/>
      <c r="C199" s="5">
        <v>28.530999999999999</v>
      </c>
      <c r="D199" s="5">
        <v>33.710999999999999</v>
      </c>
      <c r="E199" s="5">
        <v>37.320999999999998</v>
      </c>
      <c r="F199" s="5">
        <v>38.357999999999997</v>
      </c>
      <c r="G199" s="12" t="s">
        <v>75</v>
      </c>
    </row>
    <row r="200" spans="1:7" ht="13.5" customHeight="1">
      <c r="A200" s="23" t="s">
        <v>53</v>
      </c>
      <c r="B200" s="24"/>
      <c r="C200" s="5">
        <v>32.79</v>
      </c>
      <c r="D200" s="5">
        <v>46.36</v>
      </c>
      <c r="E200" s="5">
        <v>34.701000000000001</v>
      </c>
      <c r="F200" s="5">
        <v>24.965</v>
      </c>
      <c r="G200" s="12" t="s">
        <v>75</v>
      </c>
    </row>
    <row r="201" spans="1:7" ht="13.5" customHeight="1">
      <c r="A201" s="23" t="s">
        <v>9</v>
      </c>
      <c r="B201" s="24"/>
      <c r="C201" s="5">
        <v>87.105999999999995</v>
      </c>
      <c r="D201" s="5">
        <v>94.905000000000001</v>
      </c>
      <c r="E201" s="5">
        <v>100.996</v>
      </c>
      <c r="F201" s="5">
        <v>104.057</v>
      </c>
      <c r="G201" s="12" t="s">
        <v>75</v>
      </c>
    </row>
    <row r="202" spans="1:7" ht="13.5" customHeight="1">
      <c r="A202" s="23" t="s">
        <v>57</v>
      </c>
      <c r="B202" s="24"/>
      <c r="C202" s="5">
        <v>34.042000000000002</v>
      </c>
      <c r="D202" s="5">
        <v>34.668999999999997</v>
      </c>
      <c r="E202" s="5">
        <v>38.826999999999998</v>
      </c>
      <c r="F202" s="5">
        <v>38.56</v>
      </c>
      <c r="G202" s="12" t="s">
        <v>75</v>
      </c>
    </row>
    <row r="203" spans="1:7" ht="13.5" customHeight="1">
      <c r="A203" s="23" t="s">
        <v>58</v>
      </c>
      <c r="B203" s="24"/>
      <c r="C203" s="5">
        <v>53.064</v>
      </c>
      <c r="D203" s="5">
        <v>60.235999999999997</v>
      </c>
      <c r="E203" s="5">
        <v>62.168999999999997</v>
      </c>
      <c r="F203" s="5">
        <v>65.497</v>
      </c>
      <c r="G203" s="12" t="s">
        <v>75</v>
      </c>
    </row>
    <row r="204" spans="1:7" ht="13.5" customHeight="1">
      <c r="A204" s="23"/>
      <c r="B204" s="24"/>
      <c r="C204" s="5"/>
      <c r="D204" s="5"/>
      <c r="E204" s="5"/>
      <c r="F204" s="5"/>
      <c r="G204" s="12"/>
    </row>
    <row r="205" spans="1:7" ht="15" customHeight="1">
      <c r="A205" s="29" t="s">
        <v>106</v>
      </c>
      <c r="B205" s="24"/>
      <c r="C205" s="5"/>
      <c r="D205" s="5"/>
      <c r="E205" s="5"/>
      <c r="F205" s="5"/>
      <c r="G205" s="12"/>
    </row>
    <row r="206" spans="1:7" ht="15" customHeight="1">
      <c r="A206" s="23"/>
      <c r="B206" s="24"/>
      <c r="C206" s="5"/>
      <c r="D206" s="5"/>
      <c r="E206" s="5"/>
      <c r="F206" s="5"/>
      <c r="G206" s="12"/>
    </row>
    <row r="207" spans="1:7" ht="13.5" customHeight="1">
      <c r="A207" s="23" t="s">
        <v>45</v>
      </c>
      <c r="B207" s="24"/>
      <c r="C207" s="5">
        <v>483</v>
      </c>
      <c r="D207" s="5">
        <v>539</v>
      </c>
      <c r="E207" s="5">
        <v>572</v>
      </c>
      <c r="F207" s="5">
        <v>591</v>
      </c>
      <c r="G207" s="12" t="s">
        <v>75</v>
      </c>
    </row>
    <row r="208" spans="1:7" ht="13.5" customHeight="1">
      <c r="A208" s="23" t="s">
        <v>114</v>
      </c>
      <c r="B208" s="24" t="s">
        <v>7</v>
      </c>
      <c r="C208" s="5">
        <v>5509</v>
      </c>
      <c r="D208" s="5">
        <v>7470</v>
      </c>
      <c r="E208" s="5">
        <v>9830</v>
      </c>
      <c r="F208" s="5">
        <v>11261.52</v>
      </c>
      <c r="G208" s="12" t="s">
        <v>75</v>
      </c>
    </row>
    <row r="209" spans="1:7" ht="13.5" customHeight="1">
      <c r="A209" s="23" t="s">
        <v>47</v>
      </c>
      <c r="B209" s="24" t="s">
        <v>123</v>
      </c>
      <c r="C209" s="5">
        <v>69127.009736083317</v>
      </c>
      <c r="D209" s="5">
        <v>130130.0425398333</v>
      </c>
      <c r="E209" s="5">
        <v>137378.21391525</v>
      </c>
      <c r="F209" s="5">
        <v>171519.28681691669</v>
      </c>
      <c r="G209" s="12" t="s">
        <v>75</v>
      </c>
    </row>
    <row r="210" spans="1:7" ht="13.5" customHeight="1">
      <c r="A210" s="23" t="s">
        <v>50</v>
      </c>
      <c r="B210" s="24" t="s">
        <v>80</v>
      </c>
      <c r="C210" s="5">
        <v>17591.094532612002</v>
      </c>
      <c r="D210" s="5">
        <v>32310.792544366992</v>
      </c>
      <c r="E210" s="5">
        <v>33784.330936575992</v>
      </c>
      <c r="F210" s="5">
        <v>42191.529927119002</v>
      </c>
      <c r="G210" s="12" t="s">
        <v>75</v>
      </c>
    </row>
    <row r="211" spans="1:7" ht="13.5" customHeight="1">
      <c r="A211" s="23" t="s">
        <v>46</v>
      </c>
      <c r="B211" s="24" t="s">
        <v>6</v>
      </c>
      <c r="C211" s="5">
        <v>332.00255517679904</v>
      </c>
      <c r="D211" s="5">
        <v>341.15884284145199</v>
      </c>
      <c r="E211" s="5">
        <v>380.46590524925199</v>
      </c>
      <c r="F211" s="5">
        <v>409.25259366197196</v>
      </c>
      <c r="G211" s="12" t="s">
        <v>75</v>
      </c>
    </row>
    <row r="212" spans="1:7" ht="13.5" customHeight="1">
      <c r="A212" s="26"/>
      <c r="B212" s="27"/>
      <c r="C212" s="6"/>
      <c r="D212" s="6"/>
      <c r="E212" s="6"/>
      <c r="F212" s="6"/>
      <c r="G212" s="13"/>
    </row>
    <row r="213" spans="1:7" ht="15" customHeight="1">
      <c r="A213" s="8" t="s">
        <v>68</v>
      </c>
      <c r="C213" s="9"/>
      <c r="D213" s="9"/>
      <c r="E213" s="9"/>
      <c r="F213" s="9"/>
      <c r="G213" s="19"/>
    </row>
    <row r="214" spans="1:7" ht="14.25" customHeight="1">
      <c r="A214" s="8"/>
      <c r="C214" s="9"/>
      <c r="D214" s="9"/>
      <c r="E214" s="9"/>
      <c r="F214" s="9"/>
      <c r="G214" s="19"/>
    </row>
    <row r="215" spans="1:7" ht="12" customHeight="1">
      <c r="C215" s="9"/>
      <c r="D215" s="9"/>
      <c r="E215" s="9"/>
      <c r="F215" s="9"/>
      <c r="G215" s="19"/>
    </row>
  </sheetData>
  <phoneticPr fontId="3" type="noConversion"/>
  <printOptions horizontalCentered="1" verticalCentered="1"/>
  <pageMargins left="0.74803149606299213" right="0.51181102362204722" top="0.47244094488188981" bottom="0.27559055118110237" header="0.39370078740157483" footer="0.43307086614173229"/>
  <pageSetup paperSize="9" scale="80" orientation="portrait" horizontalDpi="1200" verticalDpi="1200" r:id="rId1"/>
  <headerFooter alignWithMargins="0"/>
  <rowBreaks count="2" manualBreakCount="2">
    <brk id="79" max="6" man="1"/>
    <brk id="146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16522D4C7FE56341A02F819AE42E43B0" ma:contentTypeVersion="0" ma:contentTypeDescription="Yeni belge oluşturun." ma:contentTypeScope="" ma:versionID="63ddf5b260d5536c86bc350d09631d7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239e51cfaf53027dbdf1b18e67d6b3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 ma:readOnly="true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D9647C6-C852-4F25-801C-A044459643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C2B16A9-8CA4-455C-B142-0DA019C61B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4AC425-9D52-4251-AD53-E739B788971F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türkçe</vt:lpstr>
      <vt:lpstr>türkçe!Print_Area</vt:lpstr>
      <vt:lpstr>türkçe!Print_Titles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TÜRKÝYE BANKALAR BÝRLÝÐÝ</dc:creator>
  <cp:lastModifiedBy>gkilinc</cp:lastModifiedBy>
  <cp:lastPrinted>2026-05-05T13:21:25Z</cp:lastPrinted>
  <dcterms:created xsi:type="dcterms:W3CDTF">1997-12-20T20:40:15Z</dcterms:created>
  <dcterms:modified xsi:type="dcterms:W3CDTF">2026-05-05T13:33:34Z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0x01010016522D4C7FE56341A02F819AE42E43B0</vt:lpwstr>
  </property>
  <property fmtid="{D5CDD505-2E9C-101B-9397-08002B2CF9AE}" pid="3" name="{A44787D4-0540-4523-9961-78E4036D8C6D}">
    <vt:lpwstr>{413DDEC5-A260-4381-A748-82DC110825EE}</vt:lpwstr>
  </property>
</Properties>
</file>