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\Türkçe\2025\03-25\"/>
    </mc:Choice>
  </mc:AlternateContent>
  <bookViews>
    <workbookView xWindow="0" yWindow="0" windowWidth="19200" windowHeight="7620" tabRatio="832" activeTab="1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'2025'!$A$1:$L$45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B7" i="55" l="1"/>
  <c r="C7" i="55"/>
  <c r="B8" i="55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C6" i="55"/>
  <c r="B6" i="55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<sst xmlns="http://schemas.openxmlformats.org/spreadsheetml/2006/main" count="429" uniqueCount="121">
  <si>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</si>
  <si>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</si>
  <si>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</si>
  <si>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</si>
  <si>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</si>
  <si>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</si>
  <si>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</si>
  <si>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</si>
  <si>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</si>
  <si>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</si>
  <si>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</si>
  <si>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</si>
  <si>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</si>
  <si>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</si>
  <si>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</si>
  <si>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</si>
  <si>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</si>
  <si>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</si>
  <si>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</si>
  <si>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</si>
  <si>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</si>
  <si>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</si>
  <si>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</si>
  <si>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</si>
  <si>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</si>
  <si>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</si>
  <si>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</si>
  <si>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</si>
  <si>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</si>
  <si>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</si>
  <si>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</si>
  <si>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</si>
  <si>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</si>
  <si>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</si>
  <si>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</si>
  <si>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</si>
  <si>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</si>
  <si>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</si>
  <si>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</si>
  <si>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</si>
  <si>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</si>
  <si>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</si>
  <si>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</si>
  <si>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</si>
  <si>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</si>
  <si>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</si>
  <si>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</si>
  <si>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</si>
  <si>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</si>
  <si>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</si>
  <si>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</si>
  <si>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</si>
  <si>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</si>
  <si>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</si>
  <si>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</si>
  <si>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</si>
  <si>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</si>
  <si>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</si>
  <si>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</si>
  <si>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</si>
  <si>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</si>
  <si>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</si>
  <si>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</si>
  <si>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</si>
  <si>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</si>
  <si>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</si>
  <si>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</si>
  <si>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</si>
  <si>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</si>
  <si>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</si>
  <si>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</si>
  <si>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</si>
  <si>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</si>
  <si>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</si>
  <si>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</si>
  <si>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</si>
  <si>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</si>
  <si>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</si>
  <si>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</si>
  <si>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</si>
  <si>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</si>
  <si>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</si>
  <si>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</si>
  <si>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</si>
  <si>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</si>
  <si>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</si>
  <si>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</si>
  <si>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</si>
  <si>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</si>
  <si>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</si>
  <si>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</si>
  <si>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</si>
  <si>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</si>
  <si>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</si>
  <si>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</si>
  <si>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</si>
  <si>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</si>
  <si>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</si>
  <si>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</si>
  <si>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</si>
  <si>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</si>
  <si>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</si>
  <si>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</si>
  <si>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</si>
  <si>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</si>
  <si>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</si>
  <si>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</si>
  <si>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</si>
  <si>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</si>
  <si>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</si>
  <si>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</si>
  <si>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</si>
  <si>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</si>
  <si>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</si>
  <si>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</si>
  <si>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</si>
  <si>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</si>
  <si>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</si>
  <si>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</si>
  <si>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Ocak 2025-Mart 2025 Toplam</t>
  </si>
  <si>
    <t>10 (4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</si>
</sst>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Mart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Nisan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2" customWidth="1"/>
    <col min="2" max="16384" width="9.109375" style="2"/>
  </cols>
  <sheetData>
    <row r="1" spans="1:1" ht="15" x14ac:dyDescent="0.25">
      <c r="A1" s="1" t="s">
        <v>33</v>
      </c>
    </row>
    <row r="2" spans="1:1" ht="15" x14ac:dyDescent="0.25">
      <c r="A2" s="1"/>
    </row>
    <row r="4" spans="1:1" s="4" customFormat="1" x14ac:dyDescent="0.25">
      <c r="A4" s="3"/>
    </row>
    <row r="5" spans="1:1" x14ac:dyDescent="0.25">
      <c r="A5" s="3"/>
    </row>
    <row r="6" spans="1:1" x14ac:dyDescent="0.25">
      <c r="A6" s="3"/>
    </row>
    <row r="8" spans="1:1" x14ac:dyDescent="0.25">
      <c r="A8" s="5"/>
    </row>
    <row r="11" spans="1:1" x14ac:dyDescent="0.25">
      <c r="A11" s="3"/>
    </row>
    <row r="12" spans="1:1" x14ac:dyDescent="0.25">
      <c r="A12" s="3"/>
    </row>
    <row r="14" spans="1:1" x14ac:dyDescent="0.25">
      <c r="A14" s="3"/>
    </row>
    <row r="17" spans="1:1" x14ac:dyDescent="0.25">
      <c r="A17" s="5"/>
    </row>
    <row r="41" spans="1:1" ht="13.8" x14ac:dyDescent="0.25">
      <c r="A41" s="6"/>
    </row>
    <row r="43" spans="1:1" ht="13.8" x14ac:dyDescent="0.25">
      <c r="A43" s="7"/>
    </row>
    <row r="44" spans="1:1" ht="13.5" customHeight="1" x14ac:dyDescent="0.25"/>
    <row r="45" spans="1:1" x14ac:dyDescent="0.25">
      <c r="A45" s="8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49"/>
  <sheetViews>
    <sheetView tabSelected="1" view="pageBreakPreview" zoomScale="70" zoomScaleNormal="8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4" sqref="L4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88671875" style="19" customWidth="1"/>
    <col min="7" max="7" width="14.5546875" style="19" customWidth="1"/>
    <col min="8" max="8" width="11.88671875" style="19" customWidth="1"/>
    <col min="9" max="9" width="14.5546875" style="19" customWidth="1"/>
    <col min="10" max="10" width="15.44140625" style="19" customWidth="1"/>
    <col min="11" max="11" width="14.5546875" style="19" customWidth="1"/>
    <col min="12" max="12" width="9.109375" style="19"/>
    <col min="13" max="13" width="8.6640625" style="19" customWidth="1"/>
    <col min="14" max="16384" width="9.109375" style="19"/>
  </cols>
  <sheetData>
    <row r="1" spans="1:11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5.75" customHeight="1" x14ac:dyDescent="0.25">
      <c r="A4" s="11"/>
      <c r="B4" s="53" t="s">
        <v>51</v>
      </c>
      <c r="C4" s="54"/>
      <c r="D4" s="53" t="s">
        <v>116</v>
      </c>
      <c r="E4" s="54"/>
      <c r="F4" s="53" t="s">
        <v>117</v>
      </c>
      <c r="G4" s="54"/>
      <c r="H4" s="53" t="s">
        <v>118</v>
      </c>
      <c r="I4" s="54"/>
      <c r="J4" s="53" t="s">
        <v>119</v>
      </c>
      <c r="K4" s="54"/>
    </row>
    <row r="5" spans="1:11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</row>
    <row r="6" spans="1:11" s="17" customFormat="1" ht="13.5" customHeight="1" x14ac:dyDescent="0.25">
      <c r="A6" s="46" t="s">
        <v>5</v>
      </c>
      <c r="B6" s="14">
        <f>'2024'!B6+'2024'!AB6</f>
        <v>41</v>
      </c>
      <c r="C6" s="14">
        <f>'2024'!C6+'2024'!AC6</f>
        <v>149773.43783967386</v>
      </c>
      <c r="D6" s="47">
        <v>0</v>
      </c>
      <c r="E6" s="45">
        <v>0</v>
      </c>
      <c r="F6" s="47">
        <v>1</v>
      </c>
      <c r="G6" s="45">
        <v>1126.5999999999999</v>
      </c>
      <c r="H6" s="47">
        <v>0</v>
      </c>
      <c r="I6" s="45">
        <v>0</v>
      </c>
      <c r="J6" s="47">
        <v>1</v>
      </c>
      <c r="K6" s="39">
        <v>1126.5999999999999</v>
      </c>
    </row>
    <row r="7" spans="1:11" s="17" customFormat="1" ht="13.5" customHeight="1" x14ac:dyDescent="0.25">
      <c r="A7" s="21" t="s">
        <v>6</v>
      </c>
      <c r="B7" s="14">
        <f>'2024'!B7+'2024'!AB7</f>
        <v>4</v>
      </c>
      <c r="C7" s="14">
        <f>'2024'!C7+'2024'!AC7</f>
        <v>961.06935966000003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</row>
    <row r="8" spans="1:11" s="17" customFormat="1" ht="13.5" customHeight="1" x14ac:dyDescent="0.25">
      <c r="A8" s="21" t="s">
        <v>0</v>
      </c>
      <c r="B8" s="14">
        <f>'2024'!B8+'2024'!AB8</f>
        <v>6</v>
      </c>
      <c r="C8" s="14">
        <f>'2024'!C8+'2024'!AC8</f>
        <v>56269.275999999998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</row>
    <row r="9" spans="1:11" s="17" customFormat="1" ht="13.5" customHeight="1" x14ac:dyDescent="0.25">
      <c r="A9" s="21" t="s">
        <v>7</v>
      </c>
      <c r="B9" s="14">
        <f>'2024'!B9+'2024'!AB9</f>
        <v>3</v>
      </c>
      <c r="C9" s="14">
        <f>'2024'!C9+'2024'!AC9</f>
        <v>6761.8629202000002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</row>
    <row r="10" spans="1:11" s="17" customFormat="1" ht="13.5" customHeight="1" x14ac:dyDescent="0.25">
      <c r="A10" s="21" t="s">
        <v>8</v>
      </c>
      <c r="B10" s="14">
        <f>'2024'!B10+'2024'!AB10</f>
        <v>3</v>
      </c>
      <c r="C10" s="14">
        <f>'2024'!C10+'2024'!AC10</f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</row>
    <row r="11" spans="1:11" s="17" customFormat="1" ht="13.5" customHeight="1" x14ac:dyDescent="0.25">
      <c r="A11" s="21" t="s">
        <v>9</v>
      </c>
      <c r="B11" s="14">
        <f>'2024'!B11+'2024'!AB11</f>
        <v>8</v>
      </c>
      <c r="C11" s="14">
        <f>'2024'!C11+'2024'!AC11</f>
        <v>6734.2254413972842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</row>
    <row r="12" spans="1:11" s="17" customFormat="1" ht="13.5" customHeight="1" x14ac:dyDescent="0.25">
      <c r="A12" s="21" t="s">
        <v>10</v>
      </c>
      <c r="B12" s="14">
        <f>'2024'!B12+'2024'!AB12</f>
        <v>6</v>
      </c>
      <c r="C12" s="14">
        <f>'2024'!C12+'2024'!AC12</f>
        <v>5827.5998270131822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</row>
    <row r="13" spans="1:11" s="17" customFormat="1" ht="13.5" customHeight="1" x14ac:dyDescent="0.25">
      <c r="A13" s="21" t="s">
        <v>11</v>
      </c>
      <c r="B13" s="14">
        <f>'2024'!B13+'2024'!AB13</f>
        <v>0</v>
      </c>
      <c r="C13" s="14">
        <f>'2024'!C13+'2024'!AC13</f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</row>
    <row r="14" spans="1:11" s="17" customFormat="1" ht="13.5" customHeight="1" x14ac:dyDescent="0.25">
      <c r="A14" s="21" t="s">
        <v>12</v>
      </c>
      <c r="B14" s="14">
        <f>'2024'!B14+'2024'!AB14</f>
        <v>1</v>
      </c>
      <c r="C14" s="14">
        <f>'2024'!C14+'2024'!AC14</f>
        <v>1805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</row>
    <row r="15" spans="1:11" s="17" customFormat="1" ht="13.5" customHeight="1" x14ac:dyDescent="0.25">
      <c r="A15" s="21" t="s">
        <v>13</v>
      </c>
      <c r="B15" s="14">
        <f>'2024'!B15+'2024'!AB15</f>
        <v>0</v>
      </c>
      <c r="C15" s="14">
        <f>'2024'!C15+'2024'!AC15</f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</row>
    <row r="16" spans="1:11" s="17" customFormat="1" ht="13.5" customHeight="1" x14ac:dyDescent="0.25">
      <c r="A16" s="21" t="s">
        <v>14</v>
      </c>
      <c r="B16" s="14">
        <f>'2024'!B16+'2024'!AB16</f>
        <v>0</v>
      </c>
      <c r="C16" s="14">
        <f>'2024'!C16+'2024'!AC16</f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</row>
    <row r="17" spans="1:11" s="17" customFormat="1" ht="13.5" customHeight="1" x14ac:dyDescent="0.25">
      <c r="A17" s="21" t="s">
        <v>15</v>
      </c>
      <c r="B17" s="14">
        <f>'2024'!B17+'2024'!AB17</f>
        <v>4</v>
      </c>
      <c r="C17" s="14">
        <f>'2024'!C17+'2024'!AC17</f>
        <v>4019.4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</row>
    <row r="18" spans="1:11" ht="32.25" customHeight="1" x14ac:dyDescent="0.25">
      <c r="A18" s="22" t="s">
        <v>40</v>
      </c>
      <c r="B18" s="14"/>
      <c r="C18" s="14"/>
      <c r="D18" s="14"/>
      <c r="E18" s="39"/>
      <c r="F18" s="14"/>
      <c r="G18" s="39"/>
      <c r="H18" s="14"/>
      <c r="I18" s="39"/>
      <c r="J18" s="14"/>
      <c r="K18" s="39"/>
    </row>
    <row r="19" spans="1:11" s="17" customFormat="1" ht="13.5" customHeight="1" x14ac:dyDescent="0.25">
      <c r="A19" s="21" t="s">
        <v>16</v>
      </c>
      <c r="B19" s="14">
        <f>'2024'!B19+'2024'!AB19</f>
        <v>3</v>
      </c>
      <c r="C19" s="14">
        <f>'2024'!C19+'2024'!AC19</f>
        <v>3701.1537379599999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</row>
    <row r="20" spans="1:11" s="17" customFormat="1" ht="13.5" customHeight="1" x14ac:dyDescent="0.25">
      <c r="A20" s="21" t="s">
        <v>17</v>
      </c>
      <c r="B20" s="14">
        <f>'2024'!B20+'2024'!AB20</f>
        <v>3</v>
      </c>
      <c r="C20" s="14">
        <f>'2024'!C20+'2024'!AC20</f>
        <v>342.60209400000002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</row>
    <row r="21" spans="1:11" s="17" customFormat="1" ht="13.5" customHeight="1" x14ac:dyDescent="0.25">
      <c r="A21" s="21" t="s">
        <v>18</v>
      </c>
      <c r="B21" s="14">
        <f>'2024'!B21+'2024'!AB21</f>
        <v>9</v>
      </c>
      <c r="C21" s="14">
        <f>'2024'!C21+'2024'!AC21</f>
        <v>7595.1333709100008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</row>
    <row r="22" spans="1:11" s="17" customFormat="1" ht="13.2" customHeight="1" x14ac:dyDescent="0.25">
      <c r="A22" s="21" t="s">
        <v>19</v>
      </c>
      <c r="B22" s="14">
        <f>'2024'!B22+'2024'!AB22</f>
        <v>8</v>
      </c>
      <c r="C22" s="14">
        <f>'2024'!C22+'2024'!AC22</f>
        <v>3245.0977532882835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0</v>
      </c>
      <c r="K22" s="39">
        <v>0</v>
      </c>
    </row>
    <row r="23" spans="1:11" s="17" customFormat="1" ht="13.2" customHeight="1" x14ac:dyDescent="0.25">
      <c r="A23" s="21" t="s">
        <v>1</v>
      </c>
      <c r="B23" s="14">
        <f>'2024'!B23+'2024'!AB23</f>
        <v>6</v>
      </c>
      <c r="C23" s="14">
        <f>'2024'!C23+'2024'!AC23</f>
        <v>53383.040000000001</v>
      </c>
      <c r="D23" s="14">
        <v>0</v>
      </c>
      <c r="E23" s="39">
        <v>0</v>
      </c>
      <c r="F23" s="14">
        <v>1</v>
      </c>
      <c r="G23" s="39">
        <v>1126.5999999999999</v>
      </c>
      <c r="H23" s="14">
        <v>0</v>
      </c>
      <c r="I23" s="39">
        <v>0</v>
      </c>
      <c r="J23" s="14">
        <v>1</v>
      </c>
      <c r="K23" s="39">
        <v>1126.5999999999999</v>
      </c>
    </row>
    <row r="24" spans="1:11" s="17" customFormat="1" ht="13.5" customHeight="1" x14ac:dyDescent="0.25">
      <c r="A24" s="21" t="s">
        <v>32</v>
      </c>
      <c r="B24" s="14">
        <f>'2024'!B24+'2024'!AB24</f>
        <v>9</v>
      </c>
      <c r="C24" s="14">
        <f>'2024'!C24+'2024'!AC24</f>
        <v>909.69113494999999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</row>
    <row r="25" spans="1:11" s="17" customFormat="1" ht="13.5" customHeight="1" x14ac:dyDescent="0.25">
      <c r="A25" s="21" t="s">
        <v>20</v>
      </c>
      <c r="B25" s="14">
        <f>'2024'!B25+'2024'!AB25</f>
        <v>19</v>
      </c>
      <c r="C25" s="14">
        <f>'2024'!C25+'2024'!AC25</f>
        <v>19669.200856035459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</row>
    <row r="26" spans="1:11" s="17" customFormat="1" ht="13.5" customHeight="1" x14ac:dyDescent="0.25">
      <c r="A26" s="21" t="s">
        <v>21</v>
      </c>
      <c r="B26" s="14">
        <f>'2024'!B26+'2024'!AB26</f>
        <v>0</v>
      </c>
      <c r="C26" s="14">
        <f>'2024'!C26+'2024'!AC26</f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</row>
    <row r="27" spans="1:11" s="17" customFormat="1" ht="13.5" customHeight="1" x14ac:dyDescent="0.25">
      <c r="A27" s="21" t="s">
        <v>22</v>
      </c>
      <c r="B27" s="14">
        <f>'2024'!B27+'2024'!AB27</f>
        <v>0</v>
      </c>
      <c r="C27" s="14">
        <f>'2024'!C27+'2024'!AC27</f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</row>
    <row r="28" spans="1:11" s="17" customFormat="1" ht="13.5" customHeight="1" x14ac:dyDescent="0.25">
      <c r="A28" s="21" t="s">
        <v>23</v>
      </c>
      <c r="B28" s="14">
        <f>'2024'!B28+'2024'!AB28</f>
        <v>2</v>
      </c>
      <c r="C28" s="14">
        <f>'2024'!C28+'2024'!AC28</f>
        <v>59232.022535168006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</row>
    <row r="29" spans="1:11" s="17" customFormat="1" ht="13.5" customHeight="1" x14ac:dyDescent="0.25">
      <c r="A29" s="21" t="s">
        <v>24</v>
      </c>
      <c r="B29" s="14">
        <f>'2024'!B29+'2024'!AB29</f>
        <v>0</v>
      </c>
      <c r="C29" s="14">
        <f>'2024'!C29+'2024'!AC29</f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</row>
    <row r="30" spans="1:11" s="17" customFormat="1" ht="13.5" customHeight="1" x14ac:dyDescent="0.25">
      <c r="A30" s="21" t="s">
        <v>25</v>
      </c>
      <c r="B30" s="14">
        <f>'2024'!B30+'2024'!AB30</f>
        <v>1</v>
      </c>
      <c r="C30" s="14">
        <f>'2024'!C30+'2024'!AC30</f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</row>
    <row r="31" spans="1:11" s="17" customFormat="1" ht="13.5" customHeight="1" x14ac:dyDescent="0.25">
      <c r="A31" s="21" t="s">
        <v>26</v>
      </c>
      <c r="B31" s="14">
        <f>'2024'!B31+'2024'!AB31</f>
        <v>1</v>
      </c>
      <c r="C31" s="14">
        <f>'2024'!C31+'2024'!AC31</f>
        <v>674.72642084255995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</row>
    <row r="32" spans="1:11" s="17" customFormat="1" ht="13.5" customHeight="1" x14ac:dyDescent="0.25">
      <c r="A32" s="21" t="s">
        <v>27</v>
      </c>
      <c r="B32" s="14">
        <f>'2024'!B32+'2024'!AB32</f>
        <v>6</v>
      </c>
      <c r="C32" s="14">
        <f>'2024'!C32+'2024'!AC32</f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</row>
    <row r="33" spans="1:225" s="17" customFormat="1" ht="13.5" customHeight="1" x14ac:dyDescent="0.25">
      <c r="A33" s="21" t="s">
        <v>28</v>
      </c>
      <c r="B33" s="14">
        <f>'2024'!B33+'2024'!AB33</f>
        <v>0</v>
      </c>
      <c r="C33" s="14">
        <f>'2024'!C33+'2024'!AC33</f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</row>
    <row r="34" spans="1:225" s="17" customFormat="1" ht="13.5" customHeight="1" x14ac:dyDescent="0.25">
      <c r="A34" s="21" t="s">
        <v>29</v>
      </c>
      <c r="B34" s="14">
        <f>'2024'!B34+'2024'!AB34</f>
        <v>0</v>
      </c>
      <c r="C34" s="14">
        <f>'2024'!C34+'2024'!AC34</f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</row>
    <row r="35" spans="1:225" s="17" customFormat="1" ht="13.5" customHeight="1" x14ac:dyDescent="0.25">
      <c r="A35" s="21" t="s">
        <v>2</v>
      </c>
      <c r="B35" s="14">
        <f>'2024'!B35+'2024'!AB35</f>
        <v>9</v>
      </c>
      <c r="C35" s="14">
        <f>'2024'!C35+'2024'!AC35</f>
        <v>82243.098920199991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</row>
    <row r="36" spans="1:225" ht="15" customHeight="1" x14ac:dyDescent="0.25">
      <c r="A36" s="23"/>
      <c r="B36" s="53"/>
      <c r="C36" s="54"/>
      <c r="D36" s="40"/>
      <c r="E36" s="41"/>
      <c r="F36" s="53"/>
      <c r="G36" s="54"/>
      <c r="H36" s="53"/>
      <c r="I36" s="54"/>
      <c r="J36" s="53"/>
      <c r="K36" s="54"/>
    </row>
    <row r="37" spans="1:225" x14ac:dyDescent="0.25">
      <c r="A37" s="20" t="s">
        <v>41</v>
      </c>
      <c r="B37" s="55" t="s">
        <v>114</v>
      </c>
      <c r="C37" s="56"/>
      <c r="D37" s="55" t="s">
        <v>50</v>
      </c>
      <c r="E37" s="56"/>
      <c r="F37" s="55" t="s">
        <v>57</v>
      </c>
      <c r="G37" s="56"/>
      <c r="H37" s="55" t="s">
        <v>49</v>
      </c>
      <c r="I37" s="56"/>
      <c r="J37" s="55" t="s">
        <v>120</v>
      </c>
      <c r="K37" s="56"/>
    </row>
    <row r="38" spans="1:225" s="25" customFormat="1" ht="29.25" customHeight="1" x14ac:dyDescent="0.25">
      <c r="A38" s="22" t="s">
        <v>42</v>
      </c>
      <c r="B38" s="49" t="s">
        <v>115</v>
      </c>
      <c r="C38" s="50"/>
      <c r="D38" s="49" t="s">
        <v>50</v>
      </c>
      <c r="E38" s="50"/>
      <c r="F38" s="49" t="s">
        <v>65</v>
      </c>
      <c r="G38" s="50"/>
      <c r="H38" s="49" t="s">
        <v>50</v>
      </c>
      <c r="I38" s="50"/>
      <c r="J38" s="49" t="s">
        <v>65</v>
      </c>
      <c r="K38" s="50"/>
    </row>
    <row r="39" spans="1:225" s="25" customFormat="1" ht="29.25" customHeight="1" x14ac:dyDescent="0.25">
      <c r="A39" s="22" t="s">
        <v>43</v>
      </c>
      <c r="B39" s="49">
        <v>234077.38119024393</v>
      </c>
      <c r="C39" s="50"/>
      <c r="D39" s="49">
        <v>0</v>
      </c>
      <c r="E39" s="50"/>
      <c r="F39" s="49">
        <v>1126.5999999999999</v>
      </c>
      <c r="G39" s="50"/>
      <c r="H39" s="49">
        <v>0</v>
      </c>
      <c r="I39" s="50"/>
      <c r="J39" s="49">
        <v>1126.5999999999999</v>
      </c>
      <c r="K39" s="50"/>
    </row>
    <row r="40" spans="1:225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</row>
    <row r="41" spans="1:225" ht="12" customHeight="1" x14ac:dyDescent="0.25"/>
    <row r="42" spans="1:22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22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</row>
    <row r="44" spans="1:22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22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7" spans="1:22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22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2:11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</row>
  </sheetData>
  <mergeCells count="29">
    <mergeCell ref="J40:K40"/>
    <mergeCell ref="F4:G4"/>
    <mergeCell ref="F36:G36"/>
    <mergeCell ref="F37:G37"/>
    <mergeCell ref="F38:G38"/>
    <mergeCell ref="H4:I4"/>
    <mergeCell ref="H36:I36"/>
    <mergeCell ref="H37:I37"/>
    <mergeCell ref="H38:I38"/>
    <mergeCell ref="J4:K4"/>
    <mergeCell ref="J36:K36"/>
    <mergeCell ref="J37:K37"/>
    <mergeCell ref="J38:K38"/>
    <mergeCell ref="J39:K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I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44140625" style="19" customWidth="1"/>
    <col min="7" max="7" width="14.5546875" style="19" customWidth="1"/>
    <col min="8" max="8" width="11.33203125" style="19" customWidth="1"/>
    <col min="9" max="9" width="14.5546875" style="19" customWidth="1"/>
    <col min="10" max="10" width="11.33203125" style="19" customWidth="1"/>
    <col min="11" max="11" width="14.5546875" style="19" customWidth="1"/>
    <col min="12" max="12" width="11.33203125" style="19" customWidth="1"/>
    <col min="13" max="13" width="14.5546875" style="19" customWidth="1"/>
    <col min="14" max="14" width="11.33203125" style="19" customWidth="1"/>
    <col min="15" max="15" width="14.5546875" style="19" customWidth="1"/>
    <col min="16" max="16" width="11.33203125" style="19" customWidth="1"/>
    <col min="17" max="17" width="14.5546875" style="19" customWidth="1"/>
    <col min="18" max="18" width="11.33203125" style="19" customWidth="1"/>
    <col min="19" max="19" width="14.5546875" style="19" customWidth="1"/>
    <col min="20" max="20" width="11.33203125" style="19" customWidth="1"/>
    <col min="21" max="21" width="14.5546875" style="19" customWidth="1"/>
    <col min="22" max="22" width="11.33203125" style="19" customWidth="1"/>
    <col min="23" max="23" width="14.5546875" style="19" customWidth="1"/>
    <col min="24" max="24" width="11.33203125" style="19" customWidth="1"/>
    <col min="25" max="25" width="14.5546875" style="19" customWidth="1"/>
    <col min="26" max="26" width="11.33203125" style="19" customWidth="1"/>
    <col min="27" max="27" width="14.5546875" style="19" customWidth="1"/>
    <col min="28" max="28" width="15.109375" style="19" customWidth="1"/>
    <col min="29" max="29" width="16.44140625" style="19" customWidth="1"/>
    <col min="30" max="30" width="9.109375" style="17"/>
    <col min="31" max="16384" width="9.109375" style="19"/>
  </cols>
  <sheetData>
    <row r="1" spans="1:2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53" t="s">
        <v>51</v>
      </c>
      <c r="C4" s="54"/>
      <c r="D4" s="53" t="s">
        <v>94</v>
      </c>
      <c r="E4" s="54"/>
      <c r="F4" s="53" t="s">
        <v>95</v>
      </c>
      <c r="G4" s="54"/>
      <c r="H4" s="53" t="s">
        <v>96</v>
      </c>
      <c r="I4" s="54"/>
      <c r="J4" s="53" t="s">
        <v>97</v>
      </c>
      <c r="K4" s="54"/>
      <c r="L4" s="53" t="s">
        <v>98</v>
      </c>
      <c r="M4" s="54"/>
      <c r="N4" s="53" t="s">
        <v>99</v>
      </c>
      <c r="O4" s="54"/>
      <c r="P4" s="53" t="s">
        <v>100</v>
      </c>
      <c r="Q4" s="54"/>
      <c r="R4" s="53" t="s">
        <v>101</v>
      </c>
      <c r="S4" s="54"/>
      <c r="T4" s="53" t="s">
        <v>102</v>
      </c>
      <c r="U4" s="54"/>
      <c r="V4" s="53" t="s">
        <v>103</v>
      </c>
      <c r="W4" s="54"/>
      <c r="X4" s="53" t="s">
        <v>104</v>
      </c>
      <c r="Y4" s="54"/>
      <c r="Z4" s="53" t="s">
        <v>105</v>
      </c>
      <c r="AA4" s="54"/>
      <c r="AB4" s="53" t="s">
        <v>106</v>
      </c>
      <c r="AC4" s="54"/>
    </row>
    <row r="5" spans="1:2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5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5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5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5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5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5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5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5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5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5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5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5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53"/>
      <c r="C36" s="54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x14ac:dyDescent="0.25">
      <c r="A37" s="20" t="s">
        <v>41</v>
      </c>
      <c r="B37" s="55" t="s">
        <v>91</v>
      </c>
      <c r="C37" s="56"/>
      <c r="D37" s="55" t="s">
        <v>50</v>
      </c>
      <c r="E37" s="56"/>
      <c r="F37" s="55" t="s">
        <v>50</v>
      </c>
      <c r="G37" s="56"/>
      <c r="H37" s="55" t="s">
        <v>56</v>
      </c>
      <c r="I37" s="56"/>
      <c r="J37" s="55" t="s">
        <v>49</v>
      </c>
      <c r="K37" s="56"/>
      <c r="L37" s="55" t="s">
        <v>64</v>
      </c>
      <c r="M37" s="56"/>
      <c r="N37" s="55" t="s">
        <v>50</v>
      </c>
      <c r="O37" s="56"/>
      <c r="P37" s="55" t="s">
        <v>65</v>
      </c>
      <c r="Q37" s="56"/>
      <c r="R37" s="55" t="s">
        <v>49</v>
      </c>
      <c r="S37" s="56"/>
      <c r="T37" s="55" t="s">
        <v>47</v>
      </c>
      <c r="U37" s="56"/>
      <c r="V37" s="55" t="s">
        <v>49</v>
      </c>
      <c r="W37" s="56"/>
      <c r="X37" s="55" t="s">
        <v>65</v>
      </c>
      <c r="Y37" s="56"/>
      <c r="Z37" s="55" t="s">
        <v>108</v>
      </c>
      <c r="AA37" s="56"/>
      <c r="AB37" s="55" t="s">
        <v>109</v>
      </c>
      <c r="AC37" s="56"/>
    </row>
    <row r="38" spans="1:247" s="25" customFormat="1" ht="29.25" customHeight="1" x14ac:dyDescent="0.25">
      <c r="A38" s="22" t="s">
        <v>42</v>
      </c>
      <c r="B38" s="49" t="s">
        <v>93</v>
      </c>
      <c r="C38" s="50"/>
      <c r="D38" s="49" t="s">
        <v>50</v>
      </c>
      <c r="E38" s="50"/>
      <c r="F38" s="49" t="s">
        <v>50</v>
      </c>
      <c r="G38" s="50"/>
      <c r="H38" s="49" t="s">
        <v>50</v>
      </c>
      <c r="I38" s="50"/>
      <c r="J38" s="49" t="s">
        <v>50</v>
      </c>
      <c r="K38" s="50"/>
      <c r="L38" s="49" t="s">
        <v>65</v>
      </c>
      <c r="M38" s="50"/>
      <c r="N38" s="49" t="s">
        <v>65</v>
      </c>
      <c r="O38" s="50"/>
      <c r="P38" s="49" t="s">
        <v>49</v>
      </c>
      <c r="Q38" s="50"/>
      <c r="R38" s="49" t="s">
        <v>50</v>
      </c>
      <c r="S38" s="50"/>
      <c r="T38" s="49" t="s">
        <v>50</v>
      </c>
      <c r="U38" s="50"/>
      <c r="V38" s="49" t="s">
        <v>50</v>
      </c>
      <c r="W38" s="50"/>
      <c r="X38" s="49" t="s">
        <v>72</v>
      </c>
      <c r="Y38" s="50"/>
      <c r="Z38" s="49" t="s">
        <v>107</v>
      </c>
      <c r="AA38" s="50"/>
      <c r="AB38" s="49" t="s">
        <v>110</v>
      </c>
      <c r="AC38" s="50"/>
      <c r="AD38" s="24"/>
    </row>
    <row r="39" spans="1:247" s="25" customFormat="1" ht="29.25" customHeight="1" x14ac:dyDescent="0.25">
      <c r="A39" s="22" t="s">
        <v>43</v>
      </c>
      <c r="B39" s="49">
        <v>50808.097934909907</v>
      </c>
      <c r="C39" s="50"/>
      <c r="D39" s="49">
        <v>0</v>
      </c>
      <c r="E39" s="50"/>
      <c r="F39" s="49">
        <v>0</v>
      </c>
      <c r="G39" s="50"/>
      <c r="H39" s="49">
        <v>0</v>
      </c>
      <c r="I39" s="50"/>
      <c r="J39" s="49">
        <v>0</v>
      </c>
      <c r="K39" s="50"/>
      <c r="L39" s="49">
        <v>514.17823464000003</v>
      </c>
      <c r="M39" s="50"/>
      <c r="N39" s="49">
        <v>322.48607480568802</v>
      </c>
      <c r="O39" s="50"/>
      <c r="P39" s="49">
        <v>9962.3204107207403</v>
      </c>
      <c r="Q39" s="50"/>
      <c r="R39" s="49">
        <v>0</v>
      </c>
      <c r="S39" s="50"/>
      <c r="T39" s="49">
        <v>0</v>
      </c>
      <c r="U39" s="50"/>
      <c r="V39" s="49">
        <v>0</v>
      </c>
      <c r="W39" s="50"/>
      <c r="X39" s="49">
        <v>4336</v>
      </c>
      <c r="Y39" s="50"/>
      <c r="Z39" s="49">
        <v>168134.298535168</v>
      </c>
      <c r="AA39" s="50"/>
      <c r="AB39" s="49">
        <v>183269.28325533401</v>
      </c>
      <c r="AC39" s="50"/>
      <c r="AD39" s="24"/>
    </row>
    <row r="40" spans="1:247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0</v>
      </c>
      <c r="O40" s="52"/>
      <c r="P40" s="51">
        <v>0</v>
      </c>
      <c r="Q40" s="52"/>
      <c r="R40" s="51">
        <v>0</v>
      </c>
      <c r="S40" s="52"/>
      <c r="T40" s="51">
        <v>0</v>
      </c>
      <c r="U40" s="52"/>
      <c r="V40" s="51">
        <v>0</v>
      </c>
      <c r="W40" s="52"/>
      <c r="X40" s="51">
        <v>0</v>
      </c>
      <c r="Y40" s="52"/>
      <c r="Z40" s="51">
        <v>0</v>
      </c>
      <c r="AA40" s="52"/>
      <c r="AB40" s="51">
        <v>0</v>
      </c>
      <c r="AC40" s="52"/>
      <c r="AD40" s="24"/>
    </row>
    <row r="41" spans="1:247" ht="12" customHeight="1" x14ac:dyDescent="0.25">
      <c r="AD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5">
      <c r="AD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5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7" customWidth="1"/>
    <col min="19" max="19" width="20.33203125" style="17" customWidth="1"/>
    <col min="20" max="21" width="9.109375" style="17"/>
    <col min="22" max="16384" width="9.109375" style="19"/>
  </cols>
  <sheetData>
    <row r="1" spans="1:1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3" t="s">
        <v>51</v>
      </c>
      <c r="C4" s="54"/>
      <c r="D4" s="53" t="s">
        <v>84</v>
      </c>
      <c r="E4" s="54"/>
      <c r="F4" s="53" t="s">
        <v>85</v>
      </c>
      <c r="G4" s="54"/>
      <c r="H4" s="53" t="s">
        <v>86</v>
      </c>
      <c r="I4" s="54"/>
      <c r="J4" s="53" t="s">
        <v>87</v>
      </c>
      <c r="K4" s="54"/>
      <c r="L4" s="53" t="s">
        <v>88</v>
      </c>
      <c r="M4" s="54"/>
      <c r="N4" s="53" t="s">
        <v>89</v>
      </c>
      <c r="O4" s="54"/>
      <c r="P4" s="53" t="s">
        <v>90</v>
      </c>
      <c r="Q4" s="54"/>
      <c r="R4" s="53" t="s">
        <v>113</v>
      </c>
      <c r="S4" s="54"/>
    </row>
    <row r="5" spans="1:1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5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5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5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5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5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5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5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5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5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3"/>
      <c r="S36" s="54"/>
    </row>
    <row r="37" spans="1:247" x14ac:dyDescent="0.25">
      <c r="A37" s="20" t="s">
        <v>41</v>
      </c>
      <c r="B37" s="55" t="s">
        <v>80</v>
      </c>
      <c r="C37" s="56"/>
      <c r="D37" s="55" t="s">
        <v>65</v>
      </c>
      <c r="E37" s="56"/>
      <c r="F37" s="55" t="s">
        <v>65</v>
      </c>
      <c r="G37" s="56"/>
      <c r="H37" s="55" t="s">
        <v>58</v>
      </c>
      <c r="I37" s="56"/>
      <c r="J37" s="55" t="s">
        <v>50</v>
      </c>
      <c r="K37" s="56"/>
      <c r="L37" s="55" t="s">
        <v>56</v>
      </c>
      <c r="M37" s="56"/>
      <c r="N37" s="55" t="s">
        <v>47</v>
      </c>
      <c r="O37" s="56"/>
      <c r="P37" s="55" t="s">
        <v>64</v>
      </c>
      <c r="Q37" s="56"/>
      <c r="R37" s="55" t="s">
        <v>111</v>
      </c>
      <c r="S37" s="56"/>
    </row>
    <row r="38" spans="1:247" s="25" customFormat="1" ht="29.25" customHeight="1" x14ac:dyDescent="0.25">
      <c r="A38" s="22" t="s">
        <v>42</v>
      </c>
      <c r="B38" s="49" t="s">
        <v>81</v>
      </c>
      <c r="C38" s="50"/>
      <c r="D38" s="49" t="s">
        <v>50</v>
      </c>
      <c r="E38" s="50"/>
      <c r="F38" s="49" t="s">
        <v>65</v>
      </c>
      <c r="G38" s="50"/>
      <c r="H38" s="49" t="s">
        <v>58</v>
      </c>
      <c r="I38" s="50"/>
      <c r="J38" s="49" t="s">
        <v>50</v>
      </c>
      <c r="K38" s="50"/>
      <c r="L38" s="49" t="s">
        <v>65</v>
      </c>
      <c r="M38" s="50"/>
      <c r="N38" s="49" t="s">
        <v>54</v>
      </c>
      <c r="O38" s="50"/>
      <c r="P38" s="49" t="s">
        <v>92</v>
      </c>
      <c r="Q38" s="50"/>
      <c r="R38" s="49" t="s">
        <v>112</v>
      </c>
      <c r="S38" s="50"/>
      <c r="T38" s="24"/>
      <c r="U38" s="24"/>
    </row>
    <row r="39" spans="1:247" s="25" customFormat="1" ht="29.25" customHeight="1" x14ac:dyDescent="0.25">
      <c r="A39" s="22" t="s">
        <v>43</v>
      </c>
      <c r="B39" s="49">
        <v>30719.902917970001</v>
      </c>
      <c r="C39" s="50"/>
      <c r="D39" s="49">
        <v>0</v>
      </c>
      <c r="E39" s="50"/>
      <c r="F39" s="49">
        <v>79</v>
      </c>
      <c r="G39" s="50"/>
      <c r="H39" s="49">
        <v>5827.3637629224741</v>
      </c>
      <c r="I39" s="50"/>
      <c r="J39" s="49">
        <v>0</v>
      </c>
      <c r="K39" s="50"/>
      <c r="L39" s="49">
        <v>1687</v>
      </c>
      <c r="M39" s="50"/>
      <c r="N39" s="49">
        <v>342.60209400000002</v>
      </c>
      <c r="O39" s="50"/>
      <c r="P39" s="49">
        <v>12152.229160017429</v>
      </c>
      <c r="Q39" s="50"/>
      <c r="R39" s="49">
        <v>20088.195016939899</v>
      </c>
      <c r="S39" s="50"/>
      <c r="T39" s="24"/>
      <c r="U39" s="24"/>
    </row>
    <row r="40" spans="1:247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1</v>
      </c>
      <c r="O40" s="52"/>
      <c r="P40" s="51">
        <v>0</v>
      </c>
      <c r="Q40" s="52"/>
      <c r="R40" s="51">
        <v>0</v>
      </c>
      <c r="S40" s="52"/>
      <c r="T40" s="24"/>
      <c r="U40" s="24"/>
    </row>
    <row r="41" spans="1:247" ht="12" customHeight="1" x14ac:dyDescent="0.25">
      <c r="R41" s="19"/>
      <c r="S41" s="19"/>
      <c r="T41" s="19"/>
      <c r="U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5">
      <c r="A46" s="19" t="s">
        <v>37</v>
      </c>
      <c r="R46" s="19"/>
      <c r="S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9" customWidth="1"/>
    <col min="19" max="19" width="14.5546875" style="19" customWidth="1"/>
    <col min="20" max="20" width="13.6640625" style="19" customWidth="1"/>
    <col min="21" max="21" width="14.5546875" style="19" customWidth="1"/>
    <col min="22" max="22" width="13.6640625" style="19" customWidth="1"/>
    <col min="23" max="23" width="14.5546875" style="19" customWidth="1"/>
    <col min="24" max="24" width="13.6640625" style="19" customWidth="1"/>
    <col min="25" max="25" width="14.5546875" style="19" customWidth="1"/>
    <col min="26" max="26" width="13.6640625" style="19" customWidth="1"/>
    <col min="27" max="27" width="14.5546875" style="19" customWidth="1"/>
    <col min="28" max="28" width="15.88671875" style="17" customWidth="1"/>
    <col min="29" max="29" width="18.109375" style="17" customWidth="1"/>
    <col min="30" max="30" width="9.109375" style="17"/>
    <col min="31" max="16384" width="9.109375" style="19"/>
  </cols>
  <sheetData>
    <row r="1" spans="1:30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3" t="s">
        <v>51</v>
      </c>
      <c r="C4" s="54"/>
      <c r="D4" s="53" t="s">
        <v>55</v>
      </c>
      <c r="E4" s="54"/>
      <c r="F4" s="53" t="s">
        <v>59</v>
      </c>
      <c r="G4" s="54"/>
      <c r="H4" s="53" t="s">
        <v>60</v>
      </c>
      <c r="I4" s="54"/>
      <c r="J4" s="53" t="s">
        <v>62</v>
      </c>
      <c r="K4" s="54"/>
      <c r="L4" s="53" t="s">
        <v>66</v>
      </c>
      <c r="M4" s="54"/>
      <c r="N4" s="53" t="s">
        <v>67</v>
      </c>
      <c r="O4" s="54"/>
      <c r="P4" s="53" t="s">
        <v>68</v>
      </c>
      <c r="Q4" s="54"/>
      <c r="R4" s="53" t="s">
        <v>69</v>
      </c>
      <c r="S4" s="54"/>
      <c r="T4" s="53" t="s">
        <v>71</v>
      </c>
      <c r="U4" s="54"/>
      <c r="V4" s="53" t="s">
        <v>73</v>
      </c>
      <c r="W4" s="54"/>
      <c r="X4" s="53" t="s">
        <v>74</v>
      </c>
      <c r="Y4" s="54"/>
      <c r="Z4" s="53" t="s">
        <v>77</v>
      </c>
      <c r="AA4" s="54"/>
      <c r="AB4" s="53" t="s">
        <v>76</v>
      </c>
      <c r="AC4" s="54"/>
    </row>
    <row r="5" spans="1:30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5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5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3"/>
      <c r="C36" s="54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3"/>
      <c r="AC36" s="54"/>
    </row>
    <row r="37" spans="1:255" x14ac:dyDescent="0.25">
      <c r="A37" s="20" t="s">
        <v>41</v>
      </c>
      <c r="B37" s="55" t="s">
        <v>58</v>
      </c>
      <c r="C37" s="56"/>
      <c r="D37" s="55" t="s">
        <v>50</v>
      </c>
      <c r="E37" s="56"/>
      <c r="F37" s="55" t="s">
        <v>49</v>
      </c>
      <c r="G37" s="56"/>
      <c r="H37" s="55" t="s">
        <v>61</v>
      </c>
      <c r="I37" s="56"/>
      <c r="J37" s="55" t="s">
        <v>63</v>
      </c>
      <c r="K37" s="56"/>
      <c r="L37" s="55" t="s">
        <v>50</v>
      </c>
      <c r="M37" s="56"/>
      <c r="N37" s="55" t="s">
        <v>65</v>
      </c>
      <c r="O37" s="56"/>
      <c r="P37" s="55" t="s">
        <v>50</v>
      </c>
      <c r="Q37" s="56"/>
      <c r="R37" s="55" t="s">
        <v>50</v>
      </c>
      <c r="S37" s="56"/>
      <c r="T37" s="55" t="s">
        <v>72</v>
      </c>
      <c r="U37" s="56"/>
      <c r="V37" s="55" t="s">
        <v>64</v>
      </c>
      <c r="W37" s="56"/>
      <c r="X37" s="55" t="s">
        <v>75</v>
      </c>
      <c r="Y37" s="56"/>
      <c r="Z37" s="55" t="s">
        <v>78</v>
      </c>
      <c r="AA37" s="56"/>
      <c r="AB37" s="55" t="s">
        <v>82</v>
      </c>
      <c r="AC37" s="56"/>
    </row>
    <row r="38" spans="1:255" s="25" customFormat="1" ht="29.25" customHeight="1" x14ac:dyDescent="0.25">
      <c r="A38" s="22" t="s">
        <v>42</v>
      </c>
      <c r="B38" s="49" t="s">
        <v>53</v>
      </c>
      <c r="C38" s="50"/>
      <c r="D38" s="49" t="s">
        <v>50</v>
      </c>
      <c r="E38" s="50"/>
      <c r="F38" s="49" t="s">
        <v>56</v>
      </c>
      <c r="G38" s="50"/>
      <c r="H38" s="49" t="s">
        <v>61</v>
      </c>
      <c r="I38" s="50"/>
      <c r="J38" s="49" t="s">
        <v>64</v>
      </c>
      <c r="K38" s="50"/>
      <c r="L38" s="49" t="s">
        <v>65</v>
      </c>
      <c r="M38" s="50"/>
      <c r="N38" s="49" t="s">
        <v>65</v>
      </c>
      <c r="O38" s="50"/>
      <c r="P38" s="49" t="s">
        <v>65</v>
      </c>
      <c r="Q38" s="50"/>
      <c r="R38" s="49" t="s">
        <v>70</v>
      </c>
      <c r="S38" s="50"/>
      <c r="T38" s="49" t="s">
        <v>72</v>
      </c>
      <c r="U38" s="50"/>
      <c r="V38" s="49" t="s">
        <v>64</v>
      </c>
      <c r="W38" s="50"/>
      <c r="X38" s="49" t="s">
        <v>48</v>
      </c>
      <c r="Y38" s="50"/>
      <c r="Z38" s="49" t="s">
        <v>79</v>
      </c>
      <c r="AA38" s="50"/>
      <c r="AB38" s="49" t="s">
        <v>83</v>
      </c>
      <c r="AC38" s="50"/>
      <c r="AD38" s="24"/>
    </row>
    <row r="39" spans="1:255" s="25" customFormat="1" ht="29.25" customHeight="1" x14ac:dyDescent="0.25">
      <c r="A39" s="22" t="s">
        <v>43</v>
      </c>
      <c r="B39" s="49">
        <v>2947</v>
      </c>
      <c r="C39" s="50"/>
      <c r="D39" s="49">
        <v>0</v>
      </c>
      <c r="E39" s="50"/>
      <c r="F39" s="49">
        <v>185.15373796</v>
      </c>
      <c r="G39" s="50"/>
      <c r="H39" s="49">
        <v>1673</v>
      </c>
      <c r="I39" s="50"/>
      <c r="J39" s="49">
        <v>13398.8</v>
      </c>
      <c r="K39" s="50"/>
      <c r="L39" s="49">
        <v>554.76367129999994</v>
      </c>
      <c r="M39" s="50"/>
      <c r="N39" s="49">
        <v>1408.6143668900002</v>
      </c>
      <c r="O39" s="50"/>
      <c r="P39" s="49">
        <v>431.59713495</v>
      </c>
      <c r="Q39" s="50"/>
      <c r="R39" s="49">
        <v>2271.5070866700003</v>
      </c>
      <c r="S39" s="50"/>
      <c r="T39" s="49">
        <v>2648</v>
      </c>
      <c r="U39" s="50"/>
      <c r="V39" s="49">
        <v>4346.8229202000002</v>
      </c>
      <c r="W39" s="50"/>
      <c r="X39" s="49">
        <v>377.55</v>
      </c>
      <c r="Y39" s="50"/>
      <c r="Z39" s="49">
        <v>477.09399999999999</v>
      </c>
      <c r="AA39" s="50"/>
      <c r="AB39" s="49">
        <v>27772.902917970001</v>
      </c>
      <c r="AC39" s="50"/>
      <c r="AD39" s="24"/>
    </row>
    <row r="40" spans="1:255" s="25" customFormat="1" ht="13.5" customHeight="1" x14ac:dyDescent="0.25">
      <c r="A40" s="26" t="s">
        <v>35</v>
      </c>
      <c r="B40" s="51">
        <v>0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0</v>
      </c>
      <c r="O40" s="52"/>
      <c r="P40" s="51">
        <v>0</v>
      </c>
      <c r="Q40" s="52"/>
      <c r="R40" s="51">
        <v>0</v>
      </c>
      <c r="S40" s="52"/>
      <c r="T40" s="51">
        <v>0</v>
      </c>
      <c r="U40" s="52"/>
      <c r="V40" s="51">
        <v>1</v>
      </c>
      <c r="W40" s="52"/>
      <c r="X40" s="51">
        <v>0</v>
      </c>
      <c r="Y40" s="52"/>
      <c r="Z40" s="51">
        <v>0</v>
      </c>
      <c r="AA40" s="52"/>
      <c r="AB40" s="51">
        <v>1</v>
      </c>
      <c r="AC40" s="52"/>
      <c r="AD40" s="24"/>
    </row>
    <row r="41" spans="1:255" ht="12" customHeight="1" x14ac:dyDescent="0.25">
      <c r="AB41" s="19"/>
      <c r="AC41" s="19"/>
      <c r="AD41" s="19"/>
    </row>
    <row r="42" spans="1:25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5">
      <c r="A46" s="19" t="s">
        <v>37</v>
      </c>
      <c r="AB46" s="19"/>
      <c r="AC46" s="19"/>
    </row>
    <row r="47" spans="1:25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2" style="17" customWidth="1"/>
    <col min="7" max="7" width="14.5546875" style="17" customWidth="1"/>
    <col min="8" max="8" width="9.109375" style="17"/>
    <col min="9" max="9" width="11.6640625" style="17" customWidth="1"/>
    <col min="10" max="13" width="9.109375" style="17"/>
    <col min="14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</row>
    <row r="2" spans="1:9" s="17" customFormat="1" ht="13.5" customHeight="1" x14ac:dyDescent="0.25">
      <c r="B2" s="18"/>
      <c r="C2" s="18"/>
      <c r="D2" s="18"/>
      <c r="E2" s="18"/>
    </row>
    <row r="3" spans="1:9" s="17" customFormat="1" ht="13.5" customHeight="1" x14ac:dyDescent="0.25">
      <c r="B3" s="18"/>
      <c r="C3" s="18"/>
      <c r="D3" s="18"/>
      <c r="E3" s="18"/>
    </row>
    <row r="4" spans="1:9" ht="15.75" customHeight="1" x14ac:dyDescent="0.25">
      <c r="A4" s="11"/>
      <c r="B4" s="53" t="s">
        <v>45</v>
      </c>
      <c r="C4" s="54"/>
      <c r="D4" s="53" t="s">
        <v>52</v>
      </c>
      <c r="E4" s="54"/>
      <c r="F4" s="53" t="s">
        <v>36</v>
      </c>
      <c r="G4" s="54"/>
    </row>
    <row r="5" spans="1: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5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5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3"/>
      <c r="G36" s="54"/>
    </row>
    <row r="37" spans="1:239" x14ac:dyDescent="0.25">
      <c r="A37" s="20" t="s">
        <v>41</v>
      </c>
      <c r="B37" s="55" t="s">
        <v>47</v>
      </c>
      <c r="C37" s="56"/>
      <c r="D37" s="55" t="s">
        <v>57</v>
      </c>
      <c r="E37" s="56"/>
      <c r="F37" s="55" t="s">
        <v>58</v>
      </c>
      <c r="G37" s="56"/>
    </row>
    <row r="38" spans="1:239" s="25" customFormat="1" ht="29.25" customHeight="1" x14ac:dyDescent="0.25">
      <c r="A38" s="22" t="s">
        <v>42</v>
      </c>
      <c r="B38" s="49" t="s">
        <v>48</v>
      </c>
      <c r="C38" s="50"/>
      <c r="D38" s="49" t="s">
        <v>54</v>
      </c>
      <c r="E38" s="50"/>
      <c r="F38" s="49" t="s">
        <v>53</v>
      </c>
      <c r="G38" s="50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49">
        <v>251</v>
      </c>
      <c r="C39" s="50"/>
      <c r="D39" s="49">
        <v>2696</v>
      </c>
      <c r="E39" s="50"/>
      <c r="F39" s="49">
        <v>2947</v>
      </c>
      <c r="G39" s="50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51">
        <v>0</v>
      </c>
      <c r="C40" s="52"/>
      <c r="D40" s="51">
        <v>0</v>
      </c>
      <c r="E40" s="52"/>
      <c r="F40" s="51">
        <v>0</v>
      </c>
      <c r="G40" s="52"/>
      <c r="H40" s="24"/>
      <c r="I40" s="24"/>
      <c r="J40" s="24"/>
      <c r="K40" s="24"/>
      <c r="L40" s="24"/>
      <c r="M40" s="24"/>
    </row>
    <row r="41" spans="1:239" ht="12" customHeight="1" x14ac:dyDescent="0.25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5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5">
      <c r="A44" s="35" t="s">
        <v>44</v>
      </c>
      <c r="B44" s="12"/>
      <c r="C44" s="12"/>
      <c r="D44" s="12"/>
      <c r="E44" s="12"/>
    </row>
    <row r="45" spans="1:239" s="13" customFormat="1" ht="16.5" customHeight="1" x14ac:dyDescent="0.25">
      <c r="A45" s="29" t="s">
        <v>31</v>
      </c>
      <c r="B45" s="28"/>
      <c r="C45" s="28"/>
      <c r="D45" s="28"/>
      <c r="E45" s="28"/>
    </row>
    <row r="46" spans="1:239" x14ac:dyDescent="0.25">
      <c r="A46" s="19" t="s">
        <v>37</v>
      </c>
      <c r="F46" s="30"/>
      <c r="G46" s="19"/>
    </row>
    <row r="47" spans="1:239" ht="18" customHeight="1" x14ac:dyDescent="0.25">
      <c r="A47" s="31"/>
      <c r="B47" s="31"/>
      <c r="C47" s="31"/>
      <c r="D47" s="31"/>
      <c r="E47" s="31"/>
      <c r="F47" s="32"/>
      <c r="G47" s="31"/>
    </row>
    <row r="48" spans="1:239" x14ac:dyDescent="0.25">
      <c r="B48" s="30"/>
      <c r="C48" s="30"/>
      <c r="D48" s="30"/>
      <c r="E48" s="30"/>
      <c r="F48" s="30"/>
      <c r="G48" s="30"/>
      <c r="H48" s="30"/>
    </row>
    <row r="49" spans="2:5" x14ac:dyDescent="0.25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2025-04-18T10:28:21Z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